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uhammed.demir\Desktop\"/>
    </mc:Choice>
  </mc:AlternateContent>
  <bookViews>
    <workbookView xWindow="0" yWindow="0" windowWidth="28800" windowHeight="12315" activeTab="2"/>
  </bookViews>
  <sheets>
    <sheet name="BASIN İŞ-01.01.2011-31.12.2018 " sheetId="1" r:id="rId1"/>
    <sheet name="BASIN İŞ-2019 ........2021 İPC" sheetId="2" r:id="rId2"/>
    <sheet name="BASIN-İŞ 2022 - 2023-24"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4" l="1"/>
  <c r="I4" i="4" s="1"/>
  <c r="L4" i="4" s="1"/>
  <c r="O4" i="4" s="1"/>
  <c r="R4" i="4" s="1"/>
  <c r="U4" i="4" s="1"/>
  <c r="F5" i="4"/>
  <c r="I5" i="4"/>
  <c r="L5" i="4"/>
  <c r="O5" i="4" s="1"/>
  <c r="R5" i="4" s="1"/>
  <c r="U5" i="4" s="1"/>
  <c r="F6" i="4"/>
  <c r="I6" i="4" s="1"/>
  <c r="L6" i="4" s="1"/>
  <c r="O6" i="4" s="1"/>
  <c r="R6" i="4" s="1"/>
  <c r="U6" i="4" s="1"/>
  <c r="F7" i="4"/>
  <c r="I7" i="4" s="1"/>
  <c r="L7" i="4" s="1"/>
  <c r="O7" i="4" s="1"/>
  <c r="R7" i="4" s="1"/>
  <c r="U7" i="4" s="1"/>
  <c r="F8" i="4"/>
  <c r="I8" i="4" s="1"/>
  <c r="L8" i="4" s="1"/>
  <c r="O8" i="4" s="1"/>
  <c r="R8" i="4" s="1"/>
  <c r="U8" i="4" s="1"/>
  <c r="F12" i="4"/>
  <c r="I12" i="4"/>
  <c r="L12" i="4"/>
  <c r="O12" i="4" s="1"/>
  <c r="R12" i="4" s="1"/>
  <c r="U12" i="4" s="1"/>
  <c r="F12" i="2" l="1"/>
  <c r="I12" i="2" s="1"/>
  <c r="L12" i="2" s="1"/>
  <c r="L8" i="2"/>
  <c r="I8" i="2"/>
  <c r="F8" i="2"/>
  <c r="F7" i="2"/>
  <c r="I7" i="2" s="1"/>
  <c r="L7" i="2" s="1"/>
  <c r="F6" i="2"/>
  <c r="I6" i="2" s="1"/>
  <c r="L6" i="2" s="1"/>
  <c r="F5" i="2"/>
  <c r="I5" i="2" s="1"/>
  <c r="L5" i="2" s="1"/>
  <c r="F4" i="2"/>
  <c r="I4" i="2" s="1"/>
  <c r="L4" i="2" s="1"/>
</calcChain>
</file>

<file path=xl/sharedStrings.xml><?xml version="1.0" encoding="utf-8"?>
<sst xmlns="http://schemas.openxmlformats.org/spreadsheetml/2006/main" count="127" uniqueCount="34">
  <si>
    <t xml:space="preserve">5953  SAYILI  BASIN  İŞ  KANUNUNA  GÖRE UYGULANACAK İDARİ PARA CEZALARI                                                                   </t>
  </si>
  <si>
    <t>CEZA MADDESİ</t>
  </si>
  <si>
    <t>KANUN MADDESİ</t>
  </si>
  <si>
    <t>2011  YILINDA UYGULANACAK CEZA MİKTARI (TL)                                                                               (Yeniden Değerleme Oranı % 7,7 )</t>
  </si>
  <si>
    <t>2012 YILINDA UYGULANACAK CEZA MİKTARI (TL)                                                                               (Yeniden Değerleme Oranı %10.26)</t>
  </si>
  <si>
    <t>2013 YILINDA UYGULANACAK CEZA MİKTARI (TL)                                                                               (Yeniden Değerleme Oranı %7,80)</t>
  </si>
  <si>
    <t>2014 YILINDA UYGULANACAK CEZA MİKTARI (TL)                                                                               (Yeniden Değerleme Oranı % 3,93)</t>
  </si>
  <si>
    <t>2015 YILINDA UYGULANACAK CEZA MİKTARI (TL)                                                                               (Yeniden Değerleme Oranı % 10,11)</t>
  </si>
  <si>
    <t>2016 YILINDA UYGULANACAK CEZA MİKTARI (TL)                                                                               (Yeniden Değerleme Oranı % 5,58)</t>
  </si>
  <si>
    <t>2017 YILINDA UYGULANACAK CEZA MİKTARI (TL)                                                                               (Yeniden Değerleme Oranı % 3,83)</t>
  </si>
  <si>
    <t>2018 YILINDA UYGULANACAK CEZA MİKTARI (TL)                                                                               (Yeniden Değerleme Oranı % 14,47)</t>
  </si>
  <si>
    <t>26. MADDE</t>
  </si>
  <si>
    <t>4. MADDE</t>
  </si>
  <si>
    <t>6. MADDE   2. FIKRA</t>
  </si>
  <si>
    <t>18. MADDE</t>
  </si>
  <si>
    <t>27. MADDE</t>
  </si>
  <si>
    <t>16, 17.MADDELER</t>
  </si>
  <si>
    <t>14. MADDE                                                 (Ücreti gazeteciye zaruret olmaksızın zamanında ödememek veya gazetecinin ücret, pirim, ikramiye ve bu nitelikteki her çeşit istihkakını zorunlu tutulduğu halde özel olarak açılan banka hesabına yatırılmaksızın ödemek)</t>
  </si>
  <si>
    <t>Her bir gazeteci için</t>
  </si>
  <si>
    <t>29. MADDE</t>
  </si>
  <si>
    <t>21. MADDE</t>
  </si>
  <si>
    <t>Gazeteciye yıllık izni vermeyen veya izni vermiş olup  da  izin  müddetine  ait ücreti ödemeyen işverene, yıllık izin vermediği veya izin süresine ait ücretleri ödemediği kimsenin izin müddetine tekabül eden ücretler yekununun üç katı kadar idarî para cezası verilir; ayrıca gazeteciye ödenmesi gereken ücret toplamı, iki kat olarak ödenir.</t>
  </si>
  <si>
    <t>30. MADDE</t>
  </si>
  <si>
    <t>25. MADDE</t>
  </si>
  <si>
    <t>EK 3</t>
  </si>
  <si>
    <t>EK 1</t>
  </si>
  <si>
    <t xml:space="preserve">Kanunun ek 1 inci maddesinde yazılı fazla saatlerle çalışma ücretlerini gazeteciye ödemeyen veya mezkur maddede yazılı zam hadlerinden daha aşağı hesap etmek suretiyle ödeyen işverene, ödemediği fazla saat ücretleri tutarının veya eksik ödediği ücretler tutarının beş katı kadar idarî para cezası verilir.  
</t>
  </si>
  <si>
    <t>NOT- 5083 sayılı T.C. Devletinin Para Birimi Hakkında Kanunun 2. maddesine 21/04/2005 tarihli 5335 sayılı Kanunun 22. maddesi ile eklenen fıkra uyarınca 1 YTL'nin altında kalan tutarlar dikkate alınmamıştır.</t>
  </si>
  <si>
    <t>2019 YILINDA UYGULANACAK CEZA MİKTARI (TL)                                                                               (Yeniden Değerleme Oranı % 23,73)</t>
  </si>
  <si>
    <t>2020 YILINDA UYGULANACAK CEZA MİKTARI (TL)                                                                               (Yeniden Değerleme Oranı % 22,58)</t>
  </si>
  <si>
    <t>2021 YILINDA UYGULANACAK CEZA MİKTARI (TL)                                                                               (Yeniden Değerleme Oranı % 9,11)</t>
  </si>
  <si>
    <t>2022 YILINDA UYGULANACAK CEZA MİKTARI (TL)                                                                               (Yeniden Değerleme Oranı % 36,20)</t>
  </si>
  <si>
    <t>2023 YILINDA UYGULANACAK CEZA MİKTARI (TL)                                                                               (Yeniden Değerleme Oranı % 122,93)</t>
  </si>
  <si>
    <t>2024 YILINDA UYGULANACAK CEZA MİKTARI (TL)                                                                               (Yeniden Değerleme Oranı % 58,46)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</si>
</sst>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Tur"/>
      <charset val="162"/>
    </font>
    <font>
      <b/>
      <sz val="48"/>
      <name val="Arial Tur"/>
      <family val="2"/>
      <charset val="162"/>
    </font>
    <font>
      <b/>
      <sz val="10"/>
      <name val="Arial Tur"/>
      <family val="2"/>
      <charset val="162"/>
    </font>
    <font>
      <b/>
      <sz val="36"/>
      <name val="Arial Tur"/>
      <family val="2"/>
      <charset val="162"/>
    </font>
    <font>
      <b/>
      <sz val="36"/>
      <name val="Arial Tur"/>
    </font>
    <font>
      <b/>
      <sz val="10"/>
      <name val="Arial Tur"/>
      <charset val="162"/>
    </font>
    <font>
      <b/>
      <sz val="34"/>
      <name val="Arial Tur"/>
      <family val="2"/>
      <charset val="162"/>
    </font>
    <font>
      <b/>
      <sz val="32"/>
      <name val="Arial Tur"/>
      <family val="2"/>
      <charset val="162"/>
    </font>
    <font>
      <sz val="36"/>
      <name val="Arial"/>
      <family val="2"/>
      <charset val="162"/>
    </font>
    <font>
      <sz val="24"/>
      <name val="Arial"/>
      <family val="2"/>
      <charset val="162"/>
    </font>
    <font>
      <b/>
      <sz val="22"/>
      <name val="Arial Tur"/>
      <family val="2"/>
      <charset val="162"/>
    </font>
    <font>
      <b/>
      <sz val="12"/>
      <name val="Arial Tur"/>
      <family val="2"/>
      <charset val="162"/>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102">
    <xf numFmtId="0" fontId="0" fillId="0" borderId="0" xfId="0"/>
    <xf numFmtId="2" fontId="1" fillId="0" borderId="0" xfId="0" applyNumberFormat="1" applyFont="1" applyAlignment="1">
      <alignment horizontal="center" vertical="center" wrapText="1"/>
    </xf>
    <xf numFmtId="0" fontId="2" fillId="0" borderId="0" xfId="0" applyFont="1" applyAlignment="1">
      <alignment vertical="center"/>
    </xf>
    <xf numFmtId="0" fontId="3" fillId="0" borderId="11" xfId="0" applyFont="1" applyBorder="1" applyAlignment="1">
      <alignment horizontal="center" vertical="center"/>
    </xf>
    <xf numFmtId="3" fontId="3" fillId="0" borderId="14" xfId="0" applyNumberFormat="1" applyFont="1" applyBorder="1" applyAlignment="1">
      <alignment horizontal="center" vertical="center"/>
    </xf>
    <xf numFmtId="0" fontId="3" fillId="0" borderId="17" xfId="0" applyFont="1" applyBorder="1" applyAlignment="1">
      <alignment horizontal="center" vertical="center" wrapText="1"/>
    </xf>
    <xf numFmtId="3" fontId="3" fillId="0" borderId="20" xfId="0" applyNumberFormat="1" applyFont="1" applyBorder="1" applyAlignment="1">
      <alignment horizontal="center" vertical="center"/>
    </xf>
    <xf numFmtId="0" fontId="3" fillId="0" borderId="17" xfId="0" applyFont="1" applyBorder="1" applyAlignment="1">
      <alignment horizontal="center" vertical="center"/>
    </xf>
    <xf numFmtId="3" fontId="3" fillId="0" borderId="5" xfId="0" applyNumberFormat="1" applyFont="1" applyBorder="1" applyAlignment="1">
      <alignment horizontal="center" vertical="center"/>
    </xf>
    <xf numFmtId="0" fontId="3" fillId="0" borderId="11" xfId="0" applyFont="1" applyBorder="1" applyAlignment="1">
      <alignment horizontal="center" vertical="center" wrapText="1"/>
    </xf>
    <xf numFmtId="0" fontId="3" fillId="0" borderId="5" xfId="0" quotePrefix="1" applyFont="1" applyBorder="1" applyAlignment="1">
      <alignment vertical="center"/>
    </xf>
    <xf numFmtId="0" fontId="6" fillId="0" borderId="11" xfId="0" applyFont="1" applyBorder="1" applyAlignment="1">
      <alignment horizontal="center" vertical="center" wrapText="1"/>
    </xf>
    <xf numFmtId="0" fontId="3" fillId="0" borderId="20" xfId="0" applyFont="1" applyBorder="1" applyAlignment="1">
      <alignment vertical="center" wrapText="1"/>
    </xf>
    <xf numFmtId="3" fontId="3" fillId="0" borderId="3" xfId="0" applyNumberFormat="1" applyFont="1" applyBorder="1" applyAlignment="1">
      <alignment vertical="center"/>
    </xf>
    <xf numFmtId="3" fontId="3" fillId="0" borderId="4" xfId="0" applyNumberFormat="1" applyFont="1" applyBorder="1" applyAlignment="1">
      <alignment vertical="center"/>
    </xf>
    <xf numFmtId="0" fontId="3" fillId="0" borderId="5" xfId="0" applyFont="1" applyBorder="1" applyAlignment="1">
      <alignment vertical="center" wrapText="1"/>
    </xf>
    <xf numFmtId="0" fontId="3" fillId="0" borderId="21" xfId="0" applyFont="1" applyBorder="1" applyAlignment="1">
      <alignment horizontal="center" vertical="center" wrapText="1"/>
    </xf>
    <xf numFmtId="0" fontId="3" fillId="0" borderId="20" xfId="0" applyFont="1" applyBorder="1" applyAlignment="1">
      <alignment vertical="center"/>
    </xf>
    <xf numFmtId="0" fontId="3" fillId="0" borderId="14" xfId="0" applyFont="1" applyBorder="1" applyAlignment="1">
      <alignment vertical="center"/>
    </xf>
    <xf numFmtId="0" fontId="6" fillId="0" borderId="21" xfId="0" applyFont="1" applyBorder="1" applyAlignment="1">
      <alignment horizontal="center" vertical="center" wrapText="1"/>
    </xf>
    <xf numFmtId="0" fontId="6" fillId="0" borderId="17" xfId="0" applyFont="1" applyBorder="1" applyAlignment="1">
      <alignment horizontal="center" vertical="center"/>
    </xf>
    <xf numFmtId="0" fontId="6"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3" fontId="3" fillId="0" borderId="0" xfId="0" applyNumberFormat="1" applyFont="1" applyAlignment="1">
      <alignment horizontal="right" vertical="center"/>
    </xf>
    <xf numFmtId="0" fontId="3" fillId="0" borderId="0" xfId="0" applyFont="1" applyAlignment="1">
      <alignment vertical="center"/>
    </xf>
    <xf numFmtId="3" fontId="6" fillId="0" borderId="0" xfId="0" applyNumberFormat="1" applyFont="1" applyAlignment="1">
      <alignment horizontal="left" vertical="top" wrapText="1"/>
    </xf>
    <xf numFmtId="0" fontId="10" fillId="0" borderId="0" xfId="0" applyFont="1" applyAlignment="1">
      <alignment vertical="center"/>
    </xf>
    <xf numFmtId="0" fontId="11" fillId="0" borderId="0" xfId="0" applyFont="1" applyAlignment="1">
      <alignment vertical="center"/>
    </xf>
    <xf numFmtId="2" fontId="8" fillId="0" borderId="0" xfId="0" applyNumberFormat="1" applyFont="1" applyAlignment="1">
      <alignment horizontal="left" vertical="top" wrapText="1"/>
    </xf>
    <xf numFmtId="2" fontId="9" fillId="0" borderId="0" xfId="0" applyNumberFormat="1"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xf>
    <xf numFmtId="3" fontId="3" fillId="0" borderId="21" xfId="0" applyNumberFormat="1" applyFont="1" applyBorder="1" applyAlignment="1">
      <alignment horizontal="center" vertical="center"/>
    </xf>
    <xf numFmtId="3" fontId="3" fillId="0" borderId="1" xfId="0" applyNumberFormat="1" applyFont="1" applyBorder="1" applyAlignment="1">
      <alignment horizontal="center" vertical="center"/>
    </xf>
    <xf numFmtId="3" fontId="3" fillId="0" borderId="18" xfId="0" applyNumberFormat="1" applyFont="1" applyBorder="1" applyAlignment="1">
      <alignment horizontal="center" vertical="center"/>
    </xf>
    <xf numFmtId="3" fontId="3" fillId="0" borderId="19" xfId="0" applyNumberFormat="1" applyFont="1" applyBorder="1" applyAlignment="1">
      <alignment horizontal="center" vertical="center"/>
    </xf>
    <xf numFmtId="3" fontId="3" fillId="0" borderId="20" xfId="0" applyNumberFormat="1" applyFont="1" applyBorder="1" applyAlignment="1">
      <alignment horizontal="center" vertical="center"/>
    </xf>
    <xf numFmtId="3" fontId="6" fillId="0" borderId="18" xfId="0" applyNumberFormat="1" applyFont="1" applyBorder="1" applyAlignment="1">
      <alignment horizontal="left" vertical="top" wrapText="1"/>
    </xf>
    <xf numFmtId="3" fontId="6" fillId="0" borderId="19" xfId="0" applyNumberFormat="1" applyFont="1" applyBorder="1" applyAlignment="1">
      <alignment horizontal="left" vertical="top" wrapText="1"/>
    </xf>
    <xf numFmtId="3" fontId="6" fillId="0" borderId="20" xfId="0" applyNumberFormat="1" applyFont="1" applyBorder="1" applyAlignment="1">
      <alignment horizontal="left" vertical="top" wrapText="1"/>
    </xf>
    <xf numFmtId="3" fontId="6" fillId="0" borderId="17" xfId="0" applyNumberFormat="1" applyFont="1" applyBorder="1" applyAlignment="1">
      <alignment horizontal="left" vertical="top" wrapText="1"/>
    </xf>
    <xf numFmtId="3" fontId="6" fillId="0" borderId="17" xfId="0" applyNumberFormat="1" applyFont="1" applyBorder="1" applyAlignment="1">
      <alignment horizontal="center" vertical="top" wrapText="1"/>
    </xf>
    <xf numFmtId="3" fontId="7" fillId="0" borderId="3" xfId="0" applyNumberFormat="1" applyFont="1" applyBorder="1" applyAlignment="1">
      <alignment horizontal="left" vertical="center" wrapText="1"/>
    </xf>
    <xf numFmtId="3" fontId="7" fillId="0" borderId="4" xfId="0" applyNumberFormat="1" applyFont="1" applyBorder="1" applyAlignment="1">
      <alignment horizontal="left" vertical="center" wrapText="1"/>
    </xf>
    <xf numFmtId="3" fontId="7" fillId="0" borderId="5" xfId="0" applyNumberFormat="1" applyFont="1" applyBorder="1" applyAlignment="1">
      <alignment horizontal="left" vertical="center" wrapText="1"/>
    </xf>
    <xf numFmtId="3" fontId="7" fillId="0" borderId="21" xfId="0" applyNumberFormat="1" applyFont="1" applyBorder="1" applyAlignment="1">
      <alignment horizontal="left" vertical="center" wrapText="1"/>
    </xf>
    <xf numFmtId="3" fontId="7" fillId="0" borderId="1" xfId="0" applyNumberFormat="1" applyFont="1" applyBorder="1" applyAlignment="1">
      <alignment horizontal="left" vertical="center" wrapText="1"/>
    </xf>
    <xf numFmtId="3" fontId="7" fillId="0" borderId="14" xfId="0" applyNumberFormat="1" applyFont="1" applyBorder="1" applyAlignment="1">
      <alignment horizontal="left" vertical="center" wrapText="1"/>
    </xf>
    <xf numFmtId="3" fontId="7" fillId="0" borderId="3" xfId="0" applyNumberFormat="1" applyFont="1" applyBorder="1" applyAlignment="1">
      <alignment horizontal="center" vertical="center" wrapText="1"/>
    </xf>
    <xf numFmtId="3" fontId="7" fillId="0" borderId="4" xfId="0" applyNumberFormat="1" applyFont="1" applyBorder="1" applyAlignment="1">
      <alignment horizontal="center" vertical="center" wrapText="1"/>
    </xf>
    <xf numFmtId="3" fontId="7" fillId="0" borderId="5" xfId="0" applyNumberFormat="1" applyFont="1" applyBorder="1" applyAlignment="1">
      <alignment horizontal="center" vertical="center" wrapText="1"/>
    </xf>
    <xf numFmtId="3" fontId="7" fillId="0" borderId="2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3" fontId="7" fillId="0" borderId="14" xfId="0" applyNumberFormat="1" applyFont="1" applyBorder="1" applyAlignment="1">
      <alignment horizontal="center" vertical="center" wrapText="1"/>
    </xf>
    <xf numFmtId="3" fontId="3" fillId="0" borderId="18" xfId="0" applyNumberFormat="1" applyFont="1" applyBorder="1" applyAlignment="1">
      <alignment horizontal="right" vertical="center"/>
    </xf>
    <xf numFmtId="3" fontId="3" fillId="0" borderId="19" xfId="0" applyNumberFormat="1" applyFont="1" applyBorder="1" applyAlignment="1">
      <alignment horizontal="right" vertical="center"/>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3" fontId="6" fillId="0" borderId="3" xfId="0" applyNumberFormat="1" applyFont="1" applyBorder="1" applyAlignment="1">
      <alignment horizontal="left" vertical="center" wrapText="1"/>
    </xf>
    <xf numFmtId="3" fontId="6" fillId="0" borderId="4" xfId="0" applyNumberFormat="1" applyFont="1" applyBorder="1" applyAlignment="1">
      <alignment horizontal="left" vertical="center" wrapText="1"/>
    </xf>
    <xf numFmtId="3" fontId="6" fillId="0" borderId="5" xfId="0" applyNumberFormat="1" applyFont="1" applyBorder="1" applyAlignment="1">
      <alignment horizontal="left" vertical="center" wrapText="1"/>
    </xf>
    <xf numFmtId="3" fontId="6" fillId="0" borderId="21" xfId="0" applyNumberFormat="1" applyFont="1" applyBorder="1" applyAlignment="1">
      <alignment horizontal="left" vertical="center" wrapText="1"/>
    </xf>
    <xf numFmtId="3" fontId="6" fillId="0" borderId="1" xfId="0" applyNumberFormat="1" applyFont="1" applyBorder="1" applyAlignment="1">
      <alignment horizontal="left" vertical="center" wrapText="1"/>
    </xf>
    <xf numFmtId="3" fontId="6" fillId="0" borderId="14" xfId="0" applyNumberFormat="1" applyFont="1" applyBorder="1" applyAlignment="1">
      <alignment horizontal="left" vertical="center" wrapText="1"/>
    </xf>
    <xf numFmtId="3" fontId="4" fillId="0" borderId="3"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5" xfId="0" applyNumberFormat="1" applyFont="1" applyBorder="1" applyAlignment="1">
      <alignment horizontal="center" vertical="center" wrapText="1"/>
    </xf>
    <xf numFmtId="3" fontId="4" fillId="0" borderId="7" xfId="0" applyNumberFormat="1" applyFont="1" applyBorder="1" applyAlignment="1">
      <alignment horizontal="center" vertical="center" wrapText="1"/>
    </xf>
    <xf numFmtId="3" fontId="4" fillId="0" borderId="8" xfId="0" applyNumberFormat="1" applyFont="1" applyBorder="1" applyAlignment="1">
      <alignment horizontal="center" vertical="center" wrapText="1"/>
    </xf>
    <xf numFmtId="3" fontId="4" fillId="0" borderId="9"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3" fontId="3" fillId="0" borderId="12" xfId="0" applyNumberFormat="1" applyFont="1" applyBorder="1" applyAlignment="1">
      <alignment horizontal="center" vertical="center"/>
    </xf>
    <xf numFmtId="3" fontId="3" fillId="0" borderId="13" xfId="0" applyNumberFormat="1" applyFont="1" applyBorder="1" applyAlignment="1">
      <alignment horizontal="center" vertical="center"/>
    </xf>
    <xf numFmtId="3" fontId="3" fillId="0" borderId="15" xfId="0" applyNumberFormat="1" applyFont="1" applyBorder="1" applyAlignment="1">
      <alignment horizontal="center" vertical="center"/>
    </xf>
    <xf numFmtId="2" fontId="1" fillId="0" borderId="1" xfId="0" applyNumberFormat="1" applyFont="1" applyBorder="1" applyAlignment="1">
      <alignment horizontal="center" vertical="center" wrapText="1"/>
    </xf>
    <xf numFmtId="0" fontId="3" fillId="0" borderId="2" xfId="0" applyFont="1" applyBorder="1" applyAlignment="1">
      <alignment horizontal="center" vertical="center" textRotation="90" wrapText="1"/>
    </xf>
    <xf numFmtId="0" fontId="5" fillId="0" borderId="6" xfId="0" applyFont="1" applyBorder="1"/>
    <xf numFmtId="0" fontId="3" fillId="0" borderId="2" xfId="0" applyFont="1" applyBorder="1" applyAlignment="1">
      <alignment horizontal="center" vertical="center" textRotation="91" wrapText="1"/>
    </xf>
    <xf numFmtId="2" fontId="8" fillId="0" borderId="4" xfId="0" applyNumberFormat="1" applyFont="1" applyBorder="1" applyAlignment="1">
      <alignment horizontal="left" vertical="top" wrapText="1"/>
    </xf>
    <xf numFmtId="3" fontId="3" fillId="0" borderId="17" xfId="0" applyNumberFormat="1" applyFont="1" applyBorder="1" applyAlignment="1">
      <alignment horizontal="center" vertical="center"/>
    </xf>
    <xf numFmtId="3" fontId="3" fillId="0" borderId="2" xfId="0" applyNumberFormat="1" applyFont="1" applyBorder="1" applyAlignment="1">
      <alignment horizontal="center" vertical="center"/>
    </xf>
    <xf numFmtId="0" fontId="6" fillId="0" borderId="17" xfId="0" applyFont="1" applyBorder="1" applyAlignment="1">
      <alignment horizontal="center" vertical="center" wrapText="1"/>
    </xf>
    <xf numFmtId="0" fontId="6" fillId="0" borderId="17" xfId="0" applyFont="1" applyBorder="1" applyAlignment="1">
      <alignment horizontal="center" vertical="center"/>
    </xf>
    <xf numFmtId="0" fontId="3" fillId="0" borderId="5" xfId="0" applyFont="1" applyBorder="1" applyAlignment="1">
      <alignment horizontal="center" vertical="center" wrapText="1"/>
    </xf>
    <xf numFmtId="0" fontId="3" fillId="0" borderId="14" xfId="0" applyFont="1" applyBorder="1" applyAlignment="1">
      <alignment horizontal="center" vertical="center" wrapText="1"/>
    </xf>
    <xf numFmtId="3" fontId="7" fillId="0" borderId="11" xfId="0" applyNumberFormat="1" applyFont="1" applyBorder="1" applyAlignment="1">
      <alignment horizontal="left" vertical="center" wrapText="1"/>
    </xf>
    <xf numFmtId="3" fontId="7" fillId="0" borderId="17" xfId="0" applyNumberFormat="1" applyFont="1" applyBorder="1" applyAlignment="1">
      <alignment horizontal="left" vertical="center" wrapText="1"/>
    </xf>
    <xf numFmtId="3" fontId="3" fillId="0" borderId="3" xfId="0" applyNumberFormat="1" applyFont="1" applyBorder="1" applyAlignment="1">
      <alignment horizontal="center" vertical="center"/>
    </xf>
    <xf numFmtId="3" fontId="3" fillId="0" borderId="4" xfId="0" applyNumberFormat="1" applyFont="1" applyBorder="1" applyAlignment="1">
      <alignment horizontal="center" vertical="center"/>
    </xf>
    <xf numFmtId="0" fontId="6" fillId="0" borderId="2" xfId="0" applyFont="1" applyBorder="1" applyAlignment="1">
      <alignment horizontal="left" vertical="center" wrapText="1"/>
    </xf>
    <xf numFmtId="0" fontId="6" fillId="0" borderId="11" xfId="0" applyFont="1" applyBorder="1" applyAlignment="1">
      <alignment horizontal="left" vertical="center" wrapText="1"/>
    </xf>
    <xf numFmtId="3" fontId="3" fillId="0" borderId="11" xfId="0" applyNumberFormat="1" applyFont="1" applyBorder="1" applyAlignment="1">
      <alignment horizontal="center" vertical="center"/>
    </xf>
    <xf numFmtId="3" fontId="6" fillId="0" borderId="3" xfId="0" applyNumberFormat="1" applyFont="1" applyBorder="1" applyAlignment="1">
      <alignment horizontal="left" vertical="top" wrapText="1"/>
    </xf>
    <xf numFmtId="3" fontId="6" fillId="0" borderId="4" xfId="0" applyNumberFormat="1" applyFont="1" applyBorder="1" applyAlignment="1">
      <alignment horizontal="left" vertical="top" wrapText="1"/>
    </xf>
    <xf numFmtId="3" fontId="6" fillId="0" borderId="5" xfId="0" applyNumberFormat="1" applyFont="1" applyBorder="1" applyAlignment="1">
      <alignment horizontal="left" vertical="top" wrapText="1"/>
    </xf>
    <xf numFmtId="3" fontId="6" fillId="0" borderId="21" xfId="0" applyNumberFormat="1" applyFont="1" applyBorder="1" applyAlignment="1">
      <alignment horizontal="left" vertical="top" wrapText="1"/>
    </xf>
    <xf numFmtId="3" fontId="6" fillId="0" borderId="1" xfId="0" applyNumberFormat="1" applyFont="1" applyBorder="1" applyAlignment="1">
      <alignment horizontal="left" vertical="top" wrapText="1"/>
    </xf>
    <xf numFmtId="3" fontId="6" fillId="0" borderId="14" xfId="0" applyNumberFormat="1" applyFont="1" applyBorder="1" applyAlignment="1">
      <alignment horizontal="left" vertical="top" wrapText="1"/>
    </xf>
    <xf numFmtId="3" fontId="3" fillId="0" borderId="14" xfId="0" applyNumberFormat="1" applyFont="1" applyBorder="1" applyAlignment="1">
      <alignment horizontal="center" vertical="center"/>
    </xf>
    <xf numFmtId="2" fontId="8" fillId="0" borderId="0" xfId="0" applyNumberFormat="1"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topLeftCell="K1" zoomScale="30" zoomScaleNormal="30" workbookViewId="0">
      <selection activeCell="X2" sqref="X2:Z3"/>
    </sheetView>
  </sheetViews>
  <sheetFormatPr defaultRowHeight="15.75" x14ac:dyDescent="0.2"/>
  <cols>
    <col min="1" max="1" width="31.28515625" style="28" customWidth="1"/>
    <col min="2" max="2" width="136.42578125" style="28" customWidth="1"/>
    <col min="3" max="3" width="51.7109375" style="2" customWidth="1"/>
    <col min="4" max="4" width="36" style="2" customWidth="1"/>
    <col min="5" max="5" width="56.140625" style="2" customWidth="1"/>
    <col min="6" max="6" width="38.140625" style="2" customWidth="1"/>
    <col min="7" max="7" width="20.28515625" style="2" customWidth="1"/>
    <col min="8" max="8" width="93.5703125" style="2" customWidth="1"/>
    <col min="9" max="9" width="41" style="2" customWidth="1"/>
    <col min="10" max="10" width="38.85546875" style="2" customWidth="1"/>
    <col min="11" max="11" width="70.28515625" style="2" customWidth="1"/>
    <col min="12" max="12" width="51.28515625" style="2" customWidth="1"/>
    <col min="13" max="13" width="32.7109375" style="2" customWidth="1"/>
    <col min="14" max="14" width="59.85546875" style="2" customWidth="1"/>
    <col min="15" max="16" width="27.42578125" style="2" customWidth="1"/>
    <col min="17" max="17" width="72.28515625" style="2" customWidth="1"/>
    <col min="18" max="19" width="23" style="2" customWidth="1"/>
    <col min="20" max="20" width="81" style="2" customWidth="1"/>
    <col min="21" max="22" width="23.42578125" style="2" customWidth="1"/>
    <col min="23" max="23" width="83.7109375" style="2" customWidth="1"/>
    <col min="24" max="24" width="40.42578125" style="2" customWidth="1"/>
    <col min="25" max="25" width="28.140625" style="2" customWidth="1"/>
    <col min="26" max="26" width="58.42578125" style="2" customWidth="1"/>
    <col min="27" max="256" width="9.140625" style="2"/>
    <col min="257" max="257" width="31.28515625" style="2" customWidth="1"/>
    <col min="258" max="258" width="136.42578125" style="2" customWidth="1"/>
    <col min="259" max="259" width="51.7109375" style="2" customWidth="1"/>
    <col min="260" max="260" width="36" style="2" customWidth="1"/>
    <col min="261" max="261" width="56.140625" style="2" customWidth="1"/>
    <col min="262" max="262" width="38.140625" style="2" customWidth="1"/>
    <col min="263" max="263" width="20.28515625" style="2" customWidth="1"/>
    <col min="264" max="264" width="93.5703125" style="2" customWidth="1"/>
    <col min="265" max="265" width="41" style="2" customWidth="1"/>
    <col min="266" max="266" width="38.85546875" style="2" customWidth="1"/>
    <col min="267" max="267" width="70.28515625" style="2" customWidth="1"/>
    <col min="268" max="268" width="51.28515625" style="2" customWidth="1"/>
    <col min="269" max="269" width="32.7109375" style="2" customWidth="1"/>
    <col min="270" max="270" width="59.85546875" style="2" customWidth="1"/>
    <col min="271" max="272" width="27.42578125" style="2" customWidth="1"/>
    <col min="273" max="273" width="72.28515625" style="2" customWidth="1"/>
    <col min="274" max="275" width="23" style="2" customWidth="1"/>
    <col min="276" max="276" width="81" style="2" customWidth="1"/>
    <col min="277" max="278" width="23.42578125" style="2" customWidth="1"/>
    <col min="279" max="279" width="83.7109375" style="2" customWidth="1"/>
    <col min="280" max="280" width="40.42578125" style="2" customWidth="1"/>
    <col min="281" max="281" width="28.140625" style="2" customWidth="1"/>
    <col min="282" max="282" width="58.42578125" style="2" customWidth="1"/>
    <col min="283" max="512" width="9.140625" style="2"/>
    <col min="513" max="513" width="31.28515625" style="2" customWidth="1"/>
    <col min="514" max="514" width="136.42578125" style="2" customWidth="1"/>
    <col min="515" max="515" width="51.7109375" style="2" customWidth="1"/>
    <col min="516" max="516" width="36" style="2" customWidth="1"/>
    <col min="517" max="517" width="56.140625" style="2" customWidth="1"/>
    <col min="518" max="518" width="38.140625" style="2" customWidth="1"/>
    <col min="519" max="519" width="20.28515625" style="2" customWidth="1"/>
    <col min="520" max="520" width="93.5703125" style="2" customWidth="1"/>
    <col min="521" max="521" width="41" style="2" customWidth="1"/>
    <col min="522" max="522" width="38.85546875" style="2" customWidth="1"/>
    <col min="523" max="523" width="70.28515625" style="2" customWidth="1"/>
    <col min="524" max="524" width="51.28515625" style="2" customWidth="1"/>
    <col min="525" max="525" width="32.7109375" style="2" customWidth="1"/>
    <col min="526" max="526" width="59.85546875" style="2" customWidth="1"/>
    <col min="527" max="528" width="27.42578125" style="2" customWidth="1"/>
    <col min="529" max="529" width="72.28515625" style="2" customWidth="1"/>
    <col min="530" max="531" width="23" style="2" customWidth="1"/>
    <col min="532" max="532" width="81" style="2" customWidth="1"/>
    <col min="533" max="534" width="23.42578125" style="2" customWidth="1"/>
    <col min="535" max="535" width="83.7109375" style="2" customWidth="1"/>
    <col min="536" max="536" width="40.42578125" style="2" customWidth="1"/>
    <col min="537" max="537" width="28.140625" style="2" customWidth="1"/>
    <col min="538" max="538" width="58.42578125" style="2" customWidth="1"/>
    <col min="539" max="768" width="9.140625" style="2"/>
    <col min="769" max="769" width="31.28515625" style="2" customWidth="1"/>
    <col min="770" max="770" width="136.42578125" style="2" customWidth="1"/>
    <col min="771" max="771" width="51.7109375" style="2" customWidth="1"/>
    <col min="772" max="772" width="36" style="2" customWidth="1"/>
    <col min="773" max="773" width="56.140625" style="2" customWidth="1"/>
    <col min="774" max="774" width="38.140625" style="2" customWidth="1"/>
    <col min="775" max="775" width="20.28515625" style="2" customWidth="1"/>
    <col min="776" max="776" width="93.5703125" style="2" customWidth="1"/>
    <col min="777" max="777" width="41" style="2" customWidth="1"/>
    <col min="778" max="778" width="38.85546875" style="2" customWidth="1"/>
    <col min="779" max="779" width="70.28515625" style="2" customWidth="1"/>
    <col min="780" max="780" width="51.28515625" style="2" customWidth="1"/>
    <col min="781" max="781" width="32.7109375" style="2" customWidth="1"/>
    <col min="782" max="782" width="59.85546875" style="2" customWidth="1"/>
    <col min="783" max="784" width="27.42578125" style="2" customWidth="1"/>
    <col min="785" max="785" width="72.28515625" style="2" customWidth="1"/>
    <col min="786" max="787" width="23" style="2" customWidth="1"/>
    <col min="788" max="788" width="81" style="2" customWidth="1"/>
    <col min="789" max="790" width="23.42578125" style="2" customWidth="1"/>
    <col min="791" max="791" width="83.7109375" style="2" customWidth="1"/>
    <col min="792" max="792" width="40.42578125" style="2" customWidth="1"/>
    <col min="793" max="793" width="28.140625" style="2" customWidth="1"/>
    <col min="794" max="794" width="58.42578125" style="2" customWidth="1"/>
    <col min="795" max="1024" width="9.140625" style="2"/>
    <col min="1025" max="1025" width="31.28515625" style="2" customWidth="1"/>
    <col min="1026" max="1026" width="136.42578125" style="2" customWidth="1"/>
    <col min="1027" max="1027" width="51.7109375" style="2" customWidth="1"/>
    <col min="1028" max="1028" width="36" style="2" customWidth="1"/>
    <col min="1029" max="1029" width="56.140625" style="2" customWidth="1"/>
    <col min="1030" max="1030" width="38.140625" style="2" customWidth="1"/>
    <col min="1031" max="1031" width="20.28515625" style="2" customWidth="1"/>
    <col min="1032" max="1032" width="93.5703125" style="2" customWidth="1"/>
    <col min="1033" max="1033" width="41" style="2" customWidth="1"/>
    <col min="1034" max="1034" width="38.85546875" style="2" customWidth="1"/>
    <col min="1035" max="1035" width="70.28515625" style="2" customWidth="1"/>
    <col min="1036" max="1036" width="51.28515625" style="2" customWidth="1"/>
    <col min="1037" max="1037" width="32.7109375" style="2" customWidth="1"/>
    <col min="1038" max="1038" width="59.85546875" style="2" customWidth="1"/>
    <col min="1039" max="1040" width="27.42578125" style="2" customWidth="1"/>
    <col min="1041" max="1041" width="72.28515625" style="2" customWidth="1"/>
    <col min="1042" max="1043" width="23" style="2" customWidth="1"/>
    <col min="1044" max="1044" width="81" style="2" customWidth="1"/>
    <col min="1045" max="1046" width="23.42578125" style="2" customWidth="1"/>
    <col min="1047" max="1047" width="83.7109375" style="2" customWidth="1"/>
    <col min="1048" max="1048" width="40.42578125" style="2" customWidth="1"/>
    <col min="1049" max="1049" width="28.140625" style="2" customWidth="1"/>
    <col min="1050" max="1050" width="58.42578125" style="2" customWidth="1"/>
    <col min="1051" max="1280" width="9.140625" style="2"/>
    <col min="1281" max="1281" width="31.28515625" style="2" customWidth="1"/>
    <col min="1282" max="1282" width="136.42578125" style="2" customWidth="1"/>
    <col min="1283" max="1283" width="51.7109375" style="2" customWidth="1"/>
    <col min="1284" max="1284" width="36" style="2" customWidth="1"/>
    <col min="1285" max="1285" width="56.140625" style="2" customWidth="1"/>
    <col min="1286" max="1286" width="38.140625" style="2" customWidth="1"/>
    <col min="1287" max="1287" width="20.28515625" style="2" customWidth="1"/>
    <col min="1288" max="1288" width="93.5703125" style="2" customWidth="1"/>
    <col min="1289" max="1289" width="41" style="2" customWidth="1"/>
    <col min="1290" max="1290" width="38.85546875" style="2" customWidth="1"/>
    <col min="1291" max="1291" width="70.28515625" style="2" customWidth="1"/>
    <col min="1292" max="1292" width="51.28515625" style="2" customWidth="1"/>
    <col min="1293" max="1293" width="32.7109375" style="2" customWidth="1"/>
    <col min="1294" max="1294" width="59.85546875" style="2" customWidth="1"/>
    <col min="1295" max="1296" width="27.42578125" style="2" customWidth="1"/>
    <col min="1297" max="1297" width="72.28515625" style="2" customWidth="1"/>
    <col min="1298" max="1299" width="23" style="2" customWidth="1"/>
    <col min="1300" max="1300" width="81" style="2" customWidth="1"/>
    <col min="1301" max="1302" width="23.42578125" style="2" customWidth="1"/>
    <col min="1303" max="1303" width="83.7109375" style="2" customWidth="1"/>
    <col min="1304" max="1304" width="40.42578125" style="2" customWidth="1"/>
    <col min="1305" max="1305" width="28.140625" style="2" customWidth="1"/>
    <col min="1306" max="1306" width="58.42578125" style="2" customWidth="1"/>
    <col min="1307" max="1536" width="9.140625" style="2"/>
    <col min="1537" max="1537" width="31.28515625" style="2" customWidth="1"/>
    <col min="1538" max="1538" width="136.42578125" style="2" customWidth="1"/>
    <col min="1539" max="1539" width="51.7109375" style="2" customWidth="1"/>
    <col min="1540" max="1540" width="36" style="2" customWidth="1"/>
    <col min="1541" max="1541" width="56.140625" style="2" customWidth="1"/>
    <col min="1542" max="1542" width="38.140625" style="2" customWidth="1"/>
    <col min="1543" max="1543" width="20.28515625" style="2" customWidth="1"/>
    <col min="1544" max="1544" width="93.5703125" style="2" customWidth="1"/>
    <col min="1545" max="1545" width="41" style="2" customWidth="1"/>
    <col min="1546" max="1546" width="38.85546875" style="2" customWidth="1"/>
    <col min="1547" max="1547" width="70.28515625" style="2" customWidth="1"/>
    <col min="1548" max="1548" width="51.28515625" style="2" customWidth="1"/>
    <col min="1549" max="1549" width="32.7109375" style="2" customWidth="1"/>
    <col min="1550" max="1550" width="59.85546875" style="2" customWidth="1"/>
    <col min="1551" max="1552" width="27.42578125" style="2" customWidth="1"/>
    <col min="1553" max="1553" width="72.28515625" style="2" customWidth="1"/>
    <col min="1554" max="1555" width="23" style="2" customWidth="1"/>
    <col min="1556" max="1556" width="81" style="2" customWidth="1"/>
    <col min="1557" max="1558" width="23.42578125" style="2" customWidth="1"/>
    <col min="1559" max="1559" width="83.7109375" style="2" customWidth="1"/>
    <col min="1560" max="1560" width="40.42578125" style="2" customWidth="1"/>
    <col min="1561" max="1561" width="28.140625" style="2" customWidth="1"/>
    <col min="1562" max="1562" width="58.42578125" style="2" customWidth="1"/>
    <col min="1563" max="1792" width="9.140625" style="2"/>
    <col min="1793" max="1793" width="31.28515625" style="2" customWidth="1"/>
    <col min="1794" max="1794" width="136.42578125" style="2" customWidth="1"/>
    <col min="1795" max="1795" width="51.7109375" style="2" customWidth="1"/>
    <col min="1796" max="1796" width="36" style="2" customWidth="1"/>
    <col min="1797" max="1797" width="56.140625" style="2" customWidth="1"/>
    <col min="1798" max="1798" width="38.140625" style="2" customWidth="1"/>
    <col min="1799" max="1799" width="20.28515625" style="2" customWidth="1"/>
    <col min="1800" max="1800" width="93.5703125" style="2" customWidth="1"/>
    <col min="1801" max="1801" width="41" style="2" customWidth="1"/>
    <col min="1802" max="1802" width="38.85546875" style="2" customWidth="1"/>
    <col min="1803" max="1803" width="70.28515625" style="2" customWidth="1"/>
    <col min="1804" max="1804" width="51.28515625" style="2" customWidth="1"/>
    <col min="1805" max="1805" width="32.7109375" style="2" customWidth="1"/>
    <col min="1806" max="1806" width="59.85546875" style="2" customWidth="1"/>
    <col min="1807" max="1808" width="27.42578125" style="2" customWidth="1"/>
    <col min="1809" max="1809" width="72.28515625" style="2" customWidth="1"/>
    <col min="1810" max="1811" width="23" style="2" customWidth="1"/>
    <col min="1812" max="1812" width="81" style="2" customWidth="1"/>
    <col min="1813" max="1814" width="23.42578125" style="2" customWidth="1"/>
    <col min="1815" max="1815" width="83.7109375" style="2" customWidth="1"/>
    <col min="1816" max="1816" width="40.42578125" style="2" customWidth="1"/>
    <col min="1817" max="1817" width="28.140625" style="2" customWidth="1"/>
    <col min="1818" max="1818" width="58.42578125" style="2" customWidth="1"/>
    <col min="1819" max="2048" width="9.140625" style="2"/>
    <col min="2049" max="2049" width="31.28515625" style="2" customWidth="1"/>
    <col min="2050" max="2050" width="136.42578125" style="2" customWidth="1"/>
    <col min="2051" max="2051" width="51.7109375" style="2" customWidth="1"/>
    <col min="2052" max="2052" width="36" style="2" customWidth="1"/>
    <col min="2053" max="2053" width="56.140625" style="2" customWidth="1"/>
    <col min="2054" max="2054" width="38.140625" style="2" customWidth="1"/>
    <col min="2055" max="2055" width="20.28515625" style="2" customWidth="1"/>
    <col min="2056" max="2056" width="93.5703125" style="2" customWidth="1"/>
    <col min="2057" max="2057" width="41" style="2" customWidth="1"/>
    <col min="2058" max="2058" width="38.85546875" style="2" customWidth="1"/>
    <col min="2059" max="2059" width="70.28515625" style="2" customWidth="1"/>
    <col min="2060" max="2060" width="51.28515625" style="2" customWidth="1"/>
    <col min="2061" max="2061" width="32.7109375" style="2" customWidth="1"/>
    <col min="2062" max="2062" width="59.85546875" style="2" customWidth="1"/>
    <col min="2063" max="2064" width="27.42578125" style="2" customWidth="1"/>
    <col min="2065" max="2065" width="72.28515625" style="2" customWidth="1"/>
    <col min="2066" max="2067" width="23" style="2" customWidth="1"/>
    <col min="2068" max="2068" width="81" style="2" customWidth="1"/>
    <col min="2069" max="2070" width="23.42578125" style="2" customWidth="1"/>
    <col min="2071" max="2071" width="83.7109375" style="2" customWidth="1"/>
    <col min="2072" max="2072" width="40.42578125" style="2" customWidth="1"/>
    <col min="2073" max="2073" width="28.140625" style="2" customWidth="1"/>
    <col min="2074" max="2074" width="58.42578125" style="2" customWidth="1"/>
    <col min="2075" max="2304" width="9.140625" style="2"/>
    <col min="2305" max="2305" width="31.28515625" style="2" customWidth="1"/>
    <col min="2306" max="2306" width="136.42578125" style="2" customWidth="1"/>
    <col min="2307" max="2307" width="51.7109375" style="2" customWidth="1"/>
    <col min="2308" max="2308" width="36" style="2" customWidth="1"/>
    <col min="2309" max="2309" width="56.140625" style="2" customWidth="1"/>
    <col min="2310" max="2310" width="38.140625" style="2" customWidth="1"/>
    <col min="2311" max="2311" width="20.28515625" style="2" customWidth="1"/>
    <col min="2312" max="2312" width="93.5703125" style="2" customWidth="1"/>
    <col min="2313" max="2313" width="41" style="2" customWidth="1"/>
    <col min="2314" max="2314" width="38.85546875" style="2" customWidth="1"/>
    <col min="2315" max="2315" width="70.28515625" style="2" customWidth="1"/>
    <col min="2316" max="2316" width="51.28515625" style="2" customWidth="1"/>
    <col min="2317" max="2317" width="32.7109375" style="2" customWidth="1"/>
    <col min="2318" max="2318" width="59.85546875" style="2" customWidth="1"/>
    <col min="2319" max="2320" width="27.42578125" style="2" customWidth="1"/>
    <col min="2321" max="2321" width="72.28515625" style="2" customWidth="1"/>
    <col min="2322" max="2323" width="23" style="2" customWidth="1"/>
    <col min="2324" max="2324" width="81" style="2" customWidth="1"/>
    <col min="2325" max="2326" width="23.42578125" style="2" customWidth="1"/>
    <col min="2327" max="2327" width="83.7109375" style="2" customWidth="1"/>
    <col min="2328" max="2328" width="40.42578125" style="2" customWidth="1"/>
    <col min="2329" max="2329" width="28.140625" style="2" customWidth="1"/>
    <col min="2330" max="2330" width="58.42578125" style="2" customWidth="1"/>
    <col min="2331" max="2560" width="9.140625" style="2"/>
    <col min="2561" max="2561" width="31.28515625" style="2" customWidth="1"/>
    <col min="2562" max="2562" width="136.42578125" style="2" customWidth="1"/>
    <col min="2563" max="2563" width="51.7109375" style="2" customWidth="1"/>
    <col min="2564" max="2564" width="36" style="2" customWidth="1"/>
    <col min="2565" max="2565" width="56.140625" style="2" customWidth="1"/>
    <col min="2566" max="2566" width="38.140625" style="2" customWidth="1"/>
    <col min="2567" max="2567" width="20.28515625" style="2" customWidth="1"/>
    <col min="2568" max="2568" width="93.5703125" style="2" customWidth="1"/>
    <col min="2569" max="2569" width="41" style="2" customWidth="1"/>
    <col min="2570" max="2570" width="38.85546875" style="2" customWidth="1"/>
    <col min="2571" max="2571" width="70.28515625" style="2" customWidth="1"/>
    <col min="2572" max="2572" width="51.28515625" style="2" customWidth="1"/>
    <col min="2573" max="2573" width="32.7109375" style="2" customWidth="1"/>
    <col min="2574" max="2574" width="59.85546875" style="2" customWidth="1"/>
    <col min="2575" max="2576" width="27.42578125" style="2" customWidth="1"/>
    <col min="2577" max="2577" width="72.28515625" style="2" customWidth="1"/>
    <col min="2578" max="2579" width="23" style="2" customWidth="1"/>
    <col min="2580" max="2580" width="81" style="2" customWidth="1"/>
    <col min="2581" max="2582" width="23.42578125" style="2" customWidth="1"/>
    <col min="2583" max="2583" width="83.7109375" style="2" customWidth="1"/>
    <col min="2584" max="2584" width="40.42578125" style="2" customWidth="1"/>
    <col min="2585" max="2585" width="28.140625" style="2" customWidth="1"/>
    <col min="2586" max="2586" width="58.42578125" style="2" customWidth="1"/>
    <col min="2587" max="2816" width="9.140625" style="2"/>
    <col min="2817" max="2817" width="31.28515625" style="2" customWidth="1"/>
    <col min="2818" max="2818" width="136.42578125" style="2" customWidth="1"/>
    <col min="2819" max="2819" width="51.7109375" style="2" customWidth="1"/>
    <col min="2820" max="2820" width="36" style="2" customWidth="1"/>
    <col min="2821" max="2821" width="56.140625" style="2" customWidth="1"/>
    <col min="2822" max="2822" width="38.140625" style="2" customWidth="1"/>
    <col min="2823" max="2823" width="20.28515625" style="2" customWidth="1"/>
    <col min="2824" max="2824" width="93.5703125" style="2" customWidth="1"/>
    <col min="2825" max="2825" width="41" style="2" customWidth="1"/>
    <col min="2826" max="2826" width="38.85546875" style="2" customWidth="1"/>
    <col min="2827" max="2827" width="70.28515625" style="2" customWidth="1"/>
    <col min="2828" max="2828" width="51.28515625" style="2" customWidth="1"/>
    <col min="2829" max="2829" width="32.7109375" style="2" customWidth="1"/>
    <col min="2830" max="2830" width="59.85546875" style="2" customWidth="1"/>
    <col min="2831" max="2832" width="27.42578125" style="2" customWidth="1"/>
    <col min="2833" max="2833" width="72.28515625" style="2" customWidth="1"/>
    <col min="2834" max="2835" width="23" style="2" customWidth="1"/>
    <col min="2836" max="2836" width="81" style="2" customWidth="1"/>
    <col min="2837" max="2838" width="23.42578125" style="2" customWidth="1"/>
    <col min="2839" max="2839" width="83.7109375" style="2" customWidth="1"/>
    <col min="2840" max="2840" width="40.42578125" style="2" customWidth="1"/>
    <col min="2841" max="2841" width="28.140625" style="2" customWidth="1"/>
    <col min="2842" max="2842" width="58.42578125" style="2" customWidth="1"/>
    <col min="2843" max="3072" width="9.140625" style="2"/>
    <col min="3073" max="3073" width="31.28515625" style="2" customWidth="1"/>
    <col min="3074" max="3074" width="136.42578125" style="2" customWidth="1"/>
    <col min="3075" max="3075" width="51.7109375" style="2" customWidth="1"/>
    <col min="3076" max="3076" width="36" style="2" customWidth="1"/>
    <col min="3077" max="3077" width="56.140625" style="2" customWidth="1"/>
    <col min="3078" max="3078" width="38.140625" style="2" customWidth="1"/>
    <col min="3079" max="3079" width="20.28515625" style="2" customWidth="1"/>
    <col min="3080" max="3080" width="93.5703125" style="2" customWidth="1"/>
    <col min="3081" max="3081" width="41" style="2" customWidth="1"/>
    <col min="3082" max="3082" width="38.85546875" style="2" customWidth="1"/>
    <col min="3083" max="3083" width="70.28515625" style="2" customWidth="1"/>
    <col min="3084" max="3084" width="51.28515625" style="2" customWidth="1"/>
    <col min="3085" max="3085" width="32.7109375" style="2" customWidth="1"/>
    <col min="3086" max="3086" width="59.85546875" style="2" customWidth="1"/>
    <col min="3087" max="3088" width="27.42578125" style="2" customWidth="1"/>
    <col min="3089" max="3089" width="72.28515625" style="2" customWidth="1"/>
    <col min="3090" max="3091" width="23" style="2" customWidth="1"/>
    <col min="3092" max="3092" width="81" style="2" customWidth="1"/>
    <col min="3093" max="3094" width="23.42578125" style="2" customWidth="1"/>
    <col min="3095" max="3095" width="83.7109375" style="2" customWidth="1"/>
    <col min="3096" max="3096" width="40.42578125" style="2" customWidth="1"/>
    <col min="3097" max="3097" width="28.140625" style="2" customWidth="1"/>
    <col min="3098" max="3098" width="58.42578125" style="2" customWidth="1"/>
    <col min="3099" max="3328" width="9.140625" style="2"/>
    <col min="3329" max="3329" width="31.28515625" style="2" customWidth="1"/>
    <col min="3330" max="3330" width="136.42578125" style="2" customWidth="1"/>
    <col min="3331" max="3331" width="51.7109375" style="2" customWidth="1"/>
    <col min="3332" max="3332" width="36" style="2" customWidth="1"/>
    <col min="3333" max="3333" width="56.140625" style="2" customWidth="1"/>
    <col min="3334" max="3334" width="38.140625" style="2" customWidth="1"/>
    <col min="3335" max="3335" width="20.28515625" style="2" customWidth="1"/>
    <col min="3336" max="3336" width="93.5703125" style="2" customWidth="1"/>
    <col min="3337" max="3337" width="41" style="2" customWidth="1"/>
    <col min="3338" max="3338" width="38.85546875" style="2" customWidth="1"/>
    <col min="3339" max="3339" width="70.28515625" style="2" customWidth="1"/>
    <col min="3340" max="3340" width="51.28515625" style="2" customWidth="1"/>
    <col min="3341" max="3341" width="32.7109375" style="2" customWidth="1"/>
    <col min="3342" max="3342" width="59.85546875" style="2" customWidth="1"/>
    <col min="3343" max="3344" width="27.42578125" style="2" customWidth="1"/>
    <col min="3345" max="3345" width="72.28515625" style="2" customWidth="1"/>
    <col min="3346" max="3347" width="23" style="2" customWidth="1"/>
    <col min="3348" max="3348" width="81" style="2" customWidth="1"/>
    <col min="3349" max="3350" width="23.42578125" style="2" customWidth="1"/>
    <col min="3351" max="3351" width="83.7109375" style="2" customWidth="1"/>
    <col min="3352" max="3352" width="40.42578125" style="2" customWidth="1"/>
    <col min="3353" max="3353" width="28.140625" style="2" customWidth="1"/>
    <col min="3354" max="3354" width="58.42578125" style="2" customWidth="1"/>
    <col min="3355" max="3584" width="9.140625" style="2"/>
    <col min="3585" max="3585" width="31.28515625" style="2" customWidth="1"/>
    <col min="3586" max="3586" width="136.42578125" style="2" customWidth="1"/>
    <col min="3587" max="3587" width="51.7109375" style="2" customWidth="1"/>
    <col min="3588" max="3588" width="36" style="2" customWidth="1"/>
    <col min="3589" max="3589" width="56.140625" style="2" customWidth="1"/>
    <col min="3590" max="3590" width="38.140625" style="2" customWidth="1"/>
    <col min="3591" max="3591" width="20.28515625" style="2" customWidth="1"/>
    <col min="3592" max="3592" width="93.5703125" style="2" customWidth="1"/>
    <col min="3593" max="3593" width="41" style="2" customWidth="1"/>
    <col min="3594" max="3594" width="38.85546875" style="2" customWidth="1"/>
    <col min="3595" max="3595" width="70.28515625" style="2" customWidth="1"/>
    <col min="3596" max="3596" width="51.28515625" style="2" customWidth="1"/>
    <col min="3597" max="3597" width="32.7109375" style="2" customWidth="1"/>
    <col min="3598" max="3598" width="59.85546875" style="2" customWidth="1"/>
    <col min="3599" max="3600" width="27.42578125" style="2" customWidth="1"/>
    <col min="3601" max="3601" width="72.28515625" style="2" customWidth="1"/>
    <col min="3602" max="3603" width="23" style="2" customWidth="1"/>
    <col min="3604" max="3604" width="81" style="2" customWidth="1"/>
    <col min="3605" max="3606" width="23.42578125" style="2" customWidth="1"/>
    <col min="3607" max="3607" width="83.7109375" style="2" customWidth="1"/>
    <col min="3608" max="3608" width="40.42578125" style="2" customWidth="1"/>
    <col min="3609" max="3609" width="28.140625" style="2" customWidth="1"/>
    <col min="3610" max="3610" width="58.42578125" style="2" customWidth="1"/>
    <col min="3611" max="3840" width="9.140625" style="2"/>
    <col min="3841" max="3841" width="31.28515625" style="2" customWidth="1"/>
    <col min="3842" max="3842" width="136.42578125" style="2" customWidth="1"/>
    <col min="3843" max="3843" width="51.7109375" style="2" customWidth="1"/>
    <col min="3844" max="3844" width="36" style="2" customWidth="1"/>
    <col min="3845" max="3845" width="56.140625" style="2" customWidth="1"/>
    <col min="3846" max="3846" width="38.140625" style="2" customWidth="1"/>
    <col min="3847" max="3847" width="20.28515625" style="2" customWidth="1"/>
    <col min="3848" max="3848" width="93.5703125" style="2" customWidth="1"/>
    <col min="3849" max="3849" width="41" style="2" customWidth="1"/>
    <col min="3850" max="3850" width="38.85546875" style="2" customWidth="1"/>
    <col min="3851" max="3851" width="70.28515625" style="2" customWidth="1"/>
    <col min="3852" max="3852" width="51.28515625" style="2" customWidth="1"/>
    <col min="3853" max="3853" width="32.7109375" style="2" customWidth="1"/>
    <col min="3854" max="3854" width="59.85546875" style="2" customWidth="1"/>
    <col min="3855" max="3856" width="27.42578125" style="2" customWidth="1"/>
    <col min="3857" max="3857" width="72.28515625" style="2" customWidth="1"/>
    <col min="3858" max="3859" width="23" style="2" customWidth="1"/>
    <col min="3860" max="3860" width="81" style="2" customWidth="1"/>
    <col min="3861" max="3862" width="23.42578125" style="2" customWidth="1"/>
    <col min="3863" max="3863" width="83.7109375" style="2" customWidth="1"/>
    <col min="3864" max="3864" width="40.42578125" style="2" customWidth="1"/>
    <col min="3865" max="3865" width="28.140625" style="2" customWidth="1"/>
    <col min="3866" max="3866" width="58.42578125" style="2" customWidth="1"/>
    <col min="3867" max="4096" width="9.140625" style="2"/>
    <col min="4097" max="4097" width="31.28515625" style="2" customWidth="1"/>
    <col min="4098" max="4098" width="136.42578125" style="2" customWidth="1"/>
    <col min="4099" max="4099" width="51.7109375" style="2" customWidth="1"/>
    <col min="4100" max="4100" width="36" style="2" customWidth="1"/>
    <col min="4101" max="4101" width="56.140625" style="2" customWidth="1"/>
    <col min="4102" max="4102" width="38.140625" style="2" customWidth="1"/>
    <col min="4103" max="4103" width="20.28515625" style="2" customWidth="1"/>
    <col min="4104" max="4104" width="93.5703125" style="2" customWidth="1"/>
    <col min="4105" max="4105" width="41" style="2" customWidth="1"/>
    <col min="4106" max="4106" width="38.85546875" style="2" customWidth="1"/>
    <col min="4107" max="4107" width="70.28515625" style="2" customWidth="1"/>
    <col min="4108" max="4108" width="51.28515625" style="2" customWidth="1"/>
    <col min="4109" max="4109" width="32.7109375" style="2" customWidth="1"/>
    <col min="4110" max="4110" width="59.85546875" style="2" customWidth="1"/>
    <col min="4111" max="4112" width="27.42578125" style="2" customWidth="1"/>
    <col min="4113" max="4113" width="72.28515625" style="2" customWidth="1"/>
    <col min="4114" max="4115" width="23" style="2" customWidth="1"/>
    <col min="4116" max="4116" width="81" style="2" customWidth="1"/>
    <col min="4117" max="4118" width="23.42578125" style="2" customWidth="1"/>
    <col min="4119" max="4119" width="83.7109375" style="2" customWidth="1"/>
    <col min="4120" max="4120" width="40.42578125" style="2" customWidth="1"/>
    <col min="4121" max="4121" width="28.140625" style="2" customWidth="1"/>
    <col min="4122" max="4122" width="58.42578125" style="2" customWidth="1"/>
    <col min="4123" max="4352" width="9.140625" style="2"/>
    <col min="4353" max="4353" width="31.28515625" style="2" customWidth="1"/>
    <col min="4354" max="4354" width="136.42578125" style="2" customWidth="1"/>
    <col min="4355" max="4355" width="51.7109375" style="2" customWidth="1"/>
    <col min="4356" max="4356" width="36" style="2" customWidth="1"/>
    <col min="4357" max="4357" width="56.140625" style="2" customWidth="1"/>
    <col min="4358" max="4358" width="38.140625" style="2" customWidth="1"/>
    <col min="4359" max="4359" width="20.28515625" style="2" customWidth="1"/>
    <col min="4360" max="4360" width="93.5703125" style="2" customWidth="1"/>
    <col min="4361" max="4361" width="41" style="2" customWidth="1"/>
    <col min="4362" max="4362" width="38.85546875" style="2" customWidth="1"/>
    <col min="4363" max="4363" width="70.28515625" style="2" customWidth="1"/>
    <col min="4364" max="4364" width="51.28515625" style="2" customWidth="1"/>
    <col min="4365" max="4365" width="32.7109375" style="2" customWidth="1"/>
    <col min="4366" max="4366" width="59.85546875" style="2" customWidth="1"/>
    <col min="4367" max="4368" width="27.42578125" style="2" customWidth="1"/>
    <col min="4369" max="4369" width="72.28515625" style="2" customWidth="1"/>
    <col min="4370" max="4371" width="23" style="2" customWidth="1"/>
    <col min="4372" max="4372" width="81" style="2" customWidth="1"/>
    <col min="4373" max="4374" width="23.42578125" style="2" customWidth="1"/>
    <col min="4375" max="4375" width="83.7109375" style="2" customWidth="1"/>
    <col min="4376" max="4376" width="40.42578125" style="2" customWidth="1"/>
    <col min="4377" max="4377" width="28.140625" style="2" customWidth="1"/>
    <col min="4378" max="4378" width="58.42578125" style="2" customWidth="1"/>
    <col min="4379" max="4608" width="9.140625" style="2"/>
    <col min="4609" max="4609" width="31.28515625" style="2" customWidth="1"/>
    <col min="4610" max="4610" width="136.42578125" style="2" customWidth="1"/>
    <col min="4611" max="4611" width="51.7109375" style="2" customWidth="1"/>
    <col min="4612" max="4612" width="36" style="2" customWidth="1"/>
    <col min="4613" max="4613" width="56.140625" style="2" customWidth="1"/>
    <col min="4614" max="4614" width="38.140625" style="2" customWidth="1"/>
    <col min="4615" max="4615" width="20.28515625" style="2" customWidth="1"/>
    <col min="4616" max="4616" width="93.5703125" style="2" customWidth="1"/>
    <col min="4617" max="4617" width="41" style="2" customWidth="1"/>
    <col min="4618" max="4618" width="38.85546875" style="2" customWidth="1"/>
    <col min="4619" max="4619" width="70.28515625" style="2" customWidth="1"/>
    <col min="4620" max="4620" width="51.28515625" style="2" customWidth="1"/>
    <col min="4621" max="4621" width="32.7109375" style="2" customWidth="1"/>
    <col min="4622" max="4622" width="59.85546875" style="2" customWidth="1"/>
    <col min="4623" max="4624" width="27.42578125" style="2" customWidth="1"/>
    <col min="4625" max="4625" width="72.28515625" style="2" customWidth="1"/>
    <col min="4626" max="4627" width="23" style="2" customWidth="1"/>
    <col min="4628" max="4628" width="81" style="2" customWidth="1"/>
    <col min="4629" max="4630" width="23.42578125" style="2" customWidth="1"/>
    <col min="4631" max="4631" width="83.7109375" style="2" customWidth="1"/>
    <col min="4632" max="4632" width="40.42578125" style="2" customWidth="1"/>
    <col min="4633" max="4633" width="28.140625" style="2" customWidth="1"/>
    <col min="4634" max="4634" width="58.42578125" style="2" customWidth="1"/>
    <col min="4635" max="4864" width="9.140625" style="2"/>
    <col min="4865" max="4865" width="31.28515625" style="2" customWidth="1"/>
    <col min="4866" max="4866" width="136.42578125" style="2" customWidth="1"/>
    <col min="4867" max="4867" width="51.7109375" style="2" customWidth="1"/>
    <col min="4868" max="4868" width="36" style="2" customWidth="1"/>
    <col min="4869" max="4869" width="56.140625" style="2" customWidth="1"/>
    <col min="4870" max="4870" width="38.140625" style="2" customWidth="1"/>
    <col min="4871" max="4871" width="20.28515625" style="2" customWidth="1"/>
    <col min="4872" max="4872" width="93.5703125" style="2" customWidth="1"/>
    <col min="4873" max="4873" width="41" style="2" customWidth="1"/>
    <col min="4874" max="4874" width="38.85546875" style="2" customWidth="1"/>
    <col min="4875" max="4875" width="70.28515625" style="2" customWidth="1"/>
    <col min="4876" max="4876" width="51.28515625" style="2" customWidth="1"/>
    <col min="4877" max="4877" width="32.7109375" style="2" customWidth="1"/>
    <col min="4878" max="4878" width="59.85546875" style="2" customWidth="1"/>
    <col min="4879" max="4880" width="27.42578125" style="2" customWidth="1"/>
    <col min="4881" max="4881" width="72.28515625" style="2" customWidth="1"/>
    <col min="4882" max="4883" width="23" style="2" customWidth="1"/>
    <col min="4884" max="4884" width="81" style="2" customWidth="1"/>
    <col min="4885" max="4886" width="23.42578125" style="2" customWidth="1"/>
    <col min="4887" max="4887" width="83.7109375" style="2" customWidth="1"/>
    <col min="4888" max="4888" width="40.42578125" style="2" customWidth="1"/>
    <col min="4889" max="4889" width="28.140625" style="2" customWidth="1"/>
    <col min="4890" max="4890" width="58.42578125" style="2" customWidth="1"/>
    <col min="4891" max="5120" width="9.140625" style="2"/>
    <col min="5121" max="5121" width="31.28515625" style="2" customWidth="1"/>
    <col min="5122" max="5122" width="136.42578125" style="2" customWidth="1"/>
    <col min="5123" max="5123" width="51.7109375" style="2" customWidth="1"/>
    <col min="5124" max="5124" width="36" style="2" customWidth="1"/>
    <col min="5125" max="5125" width="56.140625" style="2" customWidth="1"/>
    <col min="5126" max="5126" width="38.140625" style="2" customWidth="1"/>
    <col min="5127" max="5127" width="20.28515625" style="2" customWidth="1"/>
    <col min="5128" max="5128" width="93.5703125" style="2" customWidth="1"/>
    <col min="5129" max="5129" width="41" style="2" customWidth="1"/>
    <col min="5130" max="5130" width="38.85546875" style="2" customWidth="1"/>
    <col min="5131" max="5131" width="70.28515625" style="2" customWidth="1"/>
    <col min="5132" max="5132" width="51.28515625" style="2" customWidth="1"/>
    <col min="5133" max="5133" width="32.7109375" style="2" customWidth="1"/>
    <col min="5134" max="5134" width="59.85546875" style="2" customWidth="1"/>
    <col min="5135" max="5136" width="27.42578125" style="2" customWidth="1"/>
    <col min="5137" max="5137" width="72.28515625" style="2" customWidth="1"/>
    <col min="5138" max="5139" width="23" style="2" customWidth="1"/>
    <col min="5140" max="5140" width="81" style="2" customWidth="1"/>
    <col min="5141" max="5142" width="23.42578125" style="2" customWidth="1"/>
    <col min="5143" max="5143" width="83.7109375" style="2" customWidth="1"/>
    <col min="5144" max="5144" width="40.42578125" style="2" customWidth="1"/>
    <col min="5145" max="5145" width="28.140625" style="2" customWidth="1"/>
    <col min="5146" max="5146" width="58.42578125" style="2" customWidth="1"/>
    <col min="5147" max="5376" width="9.140625" style="2"/>
    <col min="5377" max="5377" width="31.28515625" style="2" customWidth="1"/>
    <col min="5378" max="5378" width="136.42578125" style="2" customWidth="1"/>
    <col min="5379" max="5379" width="51.7109375" style="2" customWidth="1"/>
    <col min="5380" max="5380" width="36" style="2" customWidth="1"/>
    <col min="5381" max="5381" width="56.140625" style="2" customWidth="1"/>
    <col min="5382" max="5382" width="38.140625" style="2" customWidth="1"/>
    <col min="5383" max="5383" width="20.28515625" style="2" customWidth="1"/>
    <col min="5384" max="5384" width="93.5703125" style="2" customWidth="1"/>
    <col min="5385" max="5385" width="41" style="2" customWidth="1"/>
    <col min="5386" max="5386" width="38.85546875" style="2" customWidth="1"/>
    <col min="5387" max="5387" width="70.28515625" style="2" customWidth="1"/>
    <col min="5388" max="5388" width="51.28515625" style="2" customWidth="1"/>
    <col min="5389" max="5389" width="32.7109375" style="2" customWidth="1"/>
    <col min="5390" max="5390" width="59.85546875" style="2" customWidth="1"/>
    <col min="5391" max="5392" width="27.42578125" style="2" customWidth="1"/>
    <col min="5393" max="5393" width="72.28515625" style="2" customWidth="1"/>
    <col min="5394" max="5395" width="23" style="2" customWidth="1"/>
    <col min="5396" max="5396" width="81" style="2" customWidth="1"/>
    <col min="5397" max="5398" width="23.42578125" style="2" customWidth="1"/>
    <col min="5399" max="5399" width="83.7109375" style="2" customWidth="1"/>
    <col min="5400" max="5400" width="40.42578125" style="2" customWidth="1"/>
    <col min="5401" max="5401" width="28.140625" style="2" customWidth="1"/>
    <col min="5402" max="5402" width="58.42578125" style="2" customWidth="1"/>
    <col min="5403" max="5632" width="9.140625" style="2"/>
    <col min="5633" max="5633" width="31.28515625" style="2" customWidth="1"/>
    <col min="5634" max="5634" width="136.42578125" style="2" customWidth="1"/>
    <col min="5635" max="5635" width="51.7109375" style="2" customWidth="1"/>
    <col min="5636" max="5636" width="36" style="2" customWidth="1"/>
    <col min="5637" max="5637" width="56.140625" style="2" customWidth="1"/>
    <col min="5638" max="5638" width="38.140625" style="2" customWidth="1"/>
    <col min="5639" max="5639" width="20.28515625" style="2" customWidth="1"/>
    <col min="5640" max="5640" width="93.5703125" style="2" customWidth="1"/>
    <col min="5641" max="5641" width="41" style="2" customWidth="1"/>
    <col min="5642" max="5642" width="38.85546875" style="2" customWidth="1"/>
    <col min="5643" max="5643" width="70.28515625" style="2" customWidth="1"/>
    <col min="5644" max="5644" width="51.28515625" style="2" customWidth="1"/>
    <col min="5645" max="5645" width="32.7109375" style="2" customWidth="1"/>
    <col min="5646" max="5646" width="59.85546875" style="2" customWidth="1"/>
    <col min="5647" max="5648" width="27.42578125" style="2" customWidth="1"/>
    <col min="5649" max="5649" width="72.28515625" style="2" customWidth="1"/>
    <col min="5650" max="5651" width="23" style="2" customWidth="1"/>
    <col min="5652" max="5652" width="81" style="2" customWidth="1"/>
    <col min="5653" max="5654" width="23.42578125" style="2" customWidth="1"/>
    <col min="5655" max="5655" width="83.7109375" style="2" customWidth="1"/>
    <col min="5656" max="5656" width="40.42578125" style="2" customWidth="1"/>
    <col min="5657" max="5657" width="28.140625" style="2" customWidth="1"/>
    <col min="5658" max="5658" width="58.42578125" style="2" customWidth="1"/>
    <col min="5659" max="5888" width="9.140625" style="2"/>
    <col min="5889" max="5889" width="31.28515625" style="2" customWidth="1"/>
    <col min="5890" max="5890" width="136.42578125" style="2" customWidth="1"/>
    <col min="5891" max="5891" width="51.7109375" style="2" customWidth="1"/>
    <col min="5892" max="5892" width="36" style="2" customWidth="1"/>
    <col min="5893" max="5893" width="56.140625" style="2" customWidth="1"/>
    <col min="5894" max="5894" width="38.140625" style="2" customWidth="1"/>
    <col min="5895" max="5895" width="20.28515625" style="2" customWidth="1"/>
    <col min="5896" max="5896" width="93.5703125" style="2" customWidth="1"/>
    <col min="5897" max="5897" width="41" style="2" customWidth="1"/>
    <col min="5898" max="5898" width="38.85546875" style="2" customWidth="1"/>
    <col min="5899" max="5899" width="70.28515625" style="2" customWidth="1"/>
    <col min="5900" max="5900" width="51.28515625" style="2" customWidth="1"/>
    <col min="5901" max="5901" width="32.7109375" style="2" customWidth="1"/>
    <col min="5902" max="5902" width="59.85546875" style="2" customWidth="1"/>
    <col min="5903" max="5904" width="27.42578125" style="2" customWidth="1"/>
    <col min="5905" max="5905" width="72.28515625" style="2" customWidth="1"/>
    <col min="5906" max="5907" width="23" style="2" customWidth="1"/>
    <col min="5908" max="5908" width="81" style="2" customWidth="1"/>
    <col min="5909" max="5910" width="23.42578125" style="2" customWidth="1"/>
    <col min="5911" max="5911" width="83.7109375" style="2" customWidth="1"/>
    <col min="5912" max="5912" width="40.42578125" style="2" customWidth="1"/>
    <col min="5913" max="5913" width="28.140625" style="2" customWidth="1"/>
    <col min="5914" max="5914" width="58.42578125" style="2" customWidth="1"/>
    <col min="5915" max="6144" width="9.140625" style="2"/>
    <col min="6145" max="6145" width="31.28515625" style="2" customWidth="1"/>
    <col min="6146" max="6146" width="136.42578125" style="2" customWidth="1"/>
    <col min="6147" max="6147" width="51.7109375" style="2" customWidth="1"/>
    <col min="6148" max="6148" width="36" style="2" customWidth="1"/>
    <col min="6149" max="6149" width="56.140625" style="2" customWidth="1"/>
    <col min="6150" max="6150" width="38.140625" style="2" customWidth="1"/>
    <col min="6151" max="6151" width="20.28515625" style="2" customWidth="1"/>
    <col min="6152" max="6152" width="93.5703125" style="2" customWidth="1"/>
    <col min="6153" max="6153" width="41" style="2" customWidth="1"/>
    <col min="6154" max="6154" width="38.85546875" style="2" customWidth="1"/>
    <col min="6155" max="6155" width="70.28515625" style="2" customWidth="1"/>
    <col min="6156" max="6156" width="51.28515625" style="2" customWidth="1"/>
    <col min="6157" max="6157" width="32.7109375" style="2" customWidth="1"/>
    <col min="6158" max="6158" width="59.85546875" style="2" customWidth="1"/>
    <col min="6159" max="6160" width="27.42578125" style="2" customWidth="1"/>
    <col min="6161" max="6161" width="72.28515625" style="2" customWidth="1"/>
    <col min="6162" max="6163" width="23" style="2" customWidth="1"/>
    <col min="6164" max="6164" width="81" style="2" customWidth="1"/>
    <col min="6165" max="6166" width="23.42578125" style="2" customWidth="1"/>
    <col min="6167" max="6167" width="83.7109375" style="2" customWidth="1"/>
    <col min="6168" max="6168" width="40.42578125" style="2" customWidth="1"/>
    <col min="6169" max="6169" width="28.140625" style="2" customWidth="1"/>
    <col min="6170" max="6170" width="58.42578125" style="2" customWidth="1"/>
    <col min="6171" max="6400" width="9.140625" style="2"/>
    <col min="6401" max="6401" width="31.28515625" style="2" customWidth="1"/>
    <col min="6402" max="6402" width="136.42578125" style="2" customWidth="1"/>
    <col min="6403" max="6403" width="51.7109375" style="2" customWidth="1"/>
    <col min="6404" max="6404" width="36" style="2" customWidth="1"/>
    <col min="6405" max="6405" width="56.140625" style="2" customWidth="1"/>
    <col min="6406" max="6406" width="38.140625" style="2" customWidth="1"/>
    <col min="6407" max="6407" width="20.28515625" style="2" customWidth="1"/>
    <col min="6408" max="6408" width="93.5703125" style="2" customWidth="1"/>
    <col min="6409" max="6409" width="41" style="2" customWidth="1"/>
    <col min="6410" max="6410" width="38.85546875" style="2" customWidth="1"/>
    <col min="6411" max="6411" width="70.28515625" style="2" customWidth="1"/>
    <col min="6412" max="6412" width="51.28515625" style="2" customWidth="1"/>
    <col min="6413" max="6413" width="32.7109375" style="2" customWidth="1"/>
    <col min="6414" max="6414" width="59.85546875" style="2" customWidth="1"/>
    <col min="6415" max="6416" width="27.42578125" style="2" customWidth="1"/>
    <col min="6417" max="6417" width="72.28515625" style="2" customWidth="1"/>
    <col min="6418" max="6419" width="23" style="2" customWidth="1"/>
    <col min="6420" max="6420" width="81" style="2" customWidth="1"/>
    <col min="6421" max="6422" width="23.42578125" style="2" customWidth="1"/>
    <col min="6423" max="6423" width="83.7109375" style="2" customWidth="1"/>
    <col min="6424" max="6424" width="40.42578125" style="2" customWidth="1"/>
    <col min="6425" max="6425" width="28.140625" style="2" customWidth="1"/>
    <col min="6426" max="6426" width="58.42578125" style="2" customWidth="1"/>
    <col min="6427" max="6656" width="9.140625" style="2"/>
    <col min="6657" max="6657" width="31.28515625" style="2" customWidth="1"/>
    <col min="6658" max="6658" width="136.42578125" style="2" customWidth="1"/>
    <col min="6659" max="6659" width="51.7109375" style="2" customWidth="1"/>
    <col min="6660" max="6660" width="36" style="2" customWidth="1"/>
    <col min="6661" max="6661" width="56.140625" style="2" customWidth="1"/>
    <col min="6662" max="6662" width="38.140625" style="2" customWidth="1"/>
    <col min="6663" max="6663" width="20.28515625" style="2" customWidth="1"/>
    <col min="6664" max="6664" width="93.5703125" style="2" customWidth="1"/>
    <col min="6665" max="6665" width="41" style="2" customWidth="1"/>
    <col min="6666" max="6666" width="38.85546875" style="2" customWidth="1"/>
    <col min="6667" max="6667" width="70.28515625" style="2" customWidth="1"/>
    <col min="6668" max="6668" width="51.28515625" style="2" customWidth="1"/>
    <col min="6669" max="6669" width="32.7109375" style="2" customWidth="1"/>
    <col min="6670" max="6670" width="59.85546875" style="2" customWidth="1"/>
    <col min="6671" max="6672" width="27.42578125" style="2" customWidth="1"/>
    <col min="6673" max="6673" width="72.28515625" style="2" customWidth="1"/>
    <col min="6674" max="6675" width="23" style="2" customWidth="1"/>
    <col min="6676" max="6676" width="81" style="2" customWidth="1"/>
    <col min="6677" max="6678" width="23.42578125" style="2" customWidth="1"/>
    <col min="6679" max="6679" width="83.7109375" style="2" customWidth="1"/>
    <col min="6680" max="6680" width="40.42578125" style="2" customWidth="1"/>
    <col min="6681" max="6681" width="28.140625" style="2" customWidth="1"/>
    <col min="6682" max="6682" width="58.42578125" style="2" customWidth="1"/>
    <col min="6683" max="6912" width="9.140625" style="2"/>
    <col min="6913" max="6913" width="31.28515625" style="2" customWidth="1"/>
    <col min="6914" max="6914" width="136.42578125" style="2" customWidth="1"/>
    <col min="6915" max="6915" width="51.7109375" style="2" customWidth="1"/>
    <col min="6916" max="6916" width="36" style="2" customWidth="1"/>
    <col min="6917" max="6917" width="56.140625" style="2" customWidth="1"/>
    <col min="6918" max="6918" width="38.140625" style="2" customWidth="1"/>
    <col min="6919" max="6919" width="20.28515625" style="2" customWidth="1"/>
    <col min="6920" max="6920" width="93.5703125" style="2" customWidth="1"/>
    <col min="6921" max="6921" width="41" style="2" customWidth="1"/>
    <col min="6922" max="6922" width="38.85546875" style="2" customWidth="1"/>
    <col min="6923" max="6923" width="70.28515625" style="2" customWidth="1"/>
    <col min="6924" max="6924" width="51.28515625" style="2" customWidth="1"/>
    <col min="6925" max="6925" width="32.7109375" style="2" customWidth="1"/>
    <col min="6926" max="6926" width="59.85546875" style="2" customWidth="1"/>
    <col min="6927" max="6928" width="27.42578125" style="2" customWidth="1"/>
    <col min="6929" max="6929" width="72.28515625" style="2" customWidth="1"/>
    <col min="6930" max="6931" width="23" style="2" customWidth="1"/>
    <col min="6932" max="6932" width="81" style="2" customWidth="1"/>
    <col min="6933" max="6934" width="23.42578125" style="2" customWidth="1"/>
    <col min="6935" max="6935" width="83.7109375" style="2" customWidth="1"/>
    <col min="6936" max="6936" width="40.42578125" style="2" customWidth="1"/>
    <col min="6937" max="6937" width="28.140625" style="2" customWidth="1"/>
    <col min="6938" max="6938" width="58.42578125" style="2" customWidth="1"/>
    <col min="6939" max="7168" width="9.140625" style="2"/>
    <col min="7169" max="7169" width="31.28515625" style="2" customWidth="1"/>
    <col min="7170" max="7170" width="136.42578125" style="2" customWidth="1"/>
    <col min="7171" max="7171" width="51.7109375" style="2" customWidth="1"/>
    <col min="7172" max="7172" width="36" style="2" customWidth="1"/>
    <col min="7173" max="7173" width="56.140625" style="2" customWidth="1"/>
    <col min="7174" max="7174" width="38.140625" style="2" customWidth="1"/>
    <col min="7175" max="7175" width="20.28515625" style="2" customWidth="1"/>
    <col min="7176" max="7176" width="93.5703125" style="2" customWidth="1"/>
    <col min="7177" max="7177" width="41" style="2" customWidth="1"/>
    <col min="7178" max="7178" width="38.85546875" style="2" customWidth="1"/>
    <col min="7179" max="7179" width="70.28515625" style="2" customWidth="1"/>
    <col min="7180" max="7180" width="51.28515625" style="2" customWidth="1"/>
    <col min="7181" max="7181" width="32.7109375" style="2" customWidth="1"/>
    <col min="7182" max="7182" width="59.85546875" style="2" customWidth="1"/>
    <col min="7183" max="7184" width="27.42578125" style="2" customWidth="1"/>
    <col min="7185" max="7185" width="72.28515625" style="2" customWidth="1"/>
    <col min="7186" max="7187" width="23" style="2" customWidth="1"/>
    <col min="7188" max="7188" width="81" style="2" customWidth="1"/>
    <col min="7189" max="7190" width="23.42578125" style="2" customWidth="1"/>
    <col min="7191" max="7191" width="83.7109375" style="2" customWidth="1"/>
    <col min="7192" max="7192" width="40.42578125" style="2" customWidth="1"/>
    <col min="7193" max="7193" width="28.140625" style="2" customWidth="1"/>
    <col min="7194" max="7194" width="58.42578125" style="2" customWidth="1"/>
    <col min="7195" max="7424" width="9.140625" style="2"/>
    <col min="7425" max="7425" width="31.28515625" style="2" customWidth="1"/>
    <col min="7426" max="7426" width="136.42578125" style="2" customWidth="1"/>
    <col min="7427" max="7427" width="51.7109375" style="2" customWidth="1"/>
    <col min="7428" max="7428" width="36" style="2" customWidth="1"/>
    <col min="7429" max="7429" width="56.140625" style="2" customWidth="1"/>
    <col min="7430" max="7430" width="38.140625" style="2" customWidth="1"/>
    <col min="7431" max="7431" width="20.28515625" style="2" customWidth="1"/>
    <col min="7432" max="7432" width="93.5703125" style="2" customWidth="1"/>
    <col min="7433" max="7433" width="41" style="2" customWidth="1"/>
    <col min="7434" max="7434" width="38.85546875" style="2" customWidth="1"/>
    <col min="7435" max="7435" width="70.28515625" style="2" customWidth="1"/>
    <col min="7436" max="7436" width="51.28515625" style="2" customWidth="1"/>
    <col min="7437" max="7437" width="32.7109375" style="2" customWidth="1"/>
    <col min="7438" max="7438" width="59.85546875" style="2" customWidth="1"/>
    <col min="7439" max="7440" width="27.42578125" style="2" customWidth="1"/>
    <col min="7441" max="7441" width="72.28515625" style="2" customWidth="1"/>
    <col min="7442" max="7443" width="23" style="2" customWidth="1"/>
    <col min="7444" max="7444" width="81" style="2" customWidth="1"/>
    <col min="7445" max="7446" width="23.42578125" style="2" customWidth="1"/>
    <col min="7447" max="7447" width="83.7109375" style="2" customWidth="1"/>
    <col min="7448" max="7448" width="40.42578125" style="2" customWidth="1"/>
    <col min="7449" max="7449" width="28.140625" style="2" customWidth="1"/>
    <col min="7450" max="7450" width="58.42578125" style="2" customWidth="1"/>
    <col min="7451" max="7680" width="9.140625" style="2"/>
    <col min="7681" max="7681" width="31.28515625" style="2" customWidth="1"/>
    <col min="7682" max="7682" width="136.42578125" style="2" customWidth="1"/>
    <col min="7683" max="7683" width="51.7109375" style="2" customWidth="1"/>
    <col min="7684" max="7684" width="36" style="2" customWidth="1"/>
    <col min="7685" max="7685" width="56.140625" style="2" customWidth="1"/>
    <col min="7686" max="7686" width="38.140625" style="2" customWidth="1"/>
    <col min="7687" max="7687" width="20.28515625" style="2" customWidth="1"/>
    <col min="7688" max="7688" width="93.5703125" style="2" customWidth="1"/>
    <col min="7689" max="7689" width="41" style="2" customWidth="1"/>
    <col min="7690" max="7690" width="38.85546875" style="2" customWidth="1"/>
    <col min="7691" max="7691" width="70.28515625" style="2" customWidth="1"/>
    <col min="7692" max="7692" width="51.28515625" style="2" customWidth="1"/>
    <col min="7693" max="7693" width="32.7109375" style="2" customWidth="1"/>
    <col min="7694" max="7694" width="59.85546875" style="2" customWidth="1"/>
    <col min="7695" max="7696" width="27.42578125" style="2" customWidth="1"/>
    <col min="7697" max="7697" width="72.28515625" style="2" customWidth="1"/>
    <col min="7698" max="7699" width="23" style="2" customWidth="1"/>
    <col min="7700" max="7700" width="81" style="2" customWidth="1"/>
    <col min="7701" max="7702" width="23.42578125" style="2" customWidth="1"/>
    <col min="7703" max="7703" width="83.7109375" style="2" customWidth="1"/>
    <col min="7704" max="7704" width="40.42578125" style="2" customWidth="1"/>
    <col min="7705" max="7705" width="28.140625" style="2" customWidth="1"/>
    <col min="7706" max="7706" width="58.42578125" style="2" customWidth="1"/>
    <col min="7707" max="7936" width="9.140625" style="2"/>
    <col min="7937" max="7937" width="31.28515625" style="2" customWidth="1"/>
    <col min="7938" max="7938" width="136.42578125" style="2" customWidth="1"/>
    <col min="7939" max="7939" width="51.7109375" style="2" customWidth="1"/>
    <col min="7940" max="7940" width="36" style="2" customWidth="1"/>
    <col min="7941" max="7941" width="56.140625" style="2" customWidth="1"/>
    <col min="7942" max="7942" width="38.140625" style="2" customWidth="1"/>
    <col min="7943" max="7943" width="20.28515625" style="2" customWidth="1"/>
    <col min="7944" max="7944" width="93.5703125" style="2" customWidth="1"/>
    <col min="7945" max="7945" width="41" style="2" customWidth="1"/>
    <col min="7946" max="7946" width="38.85546875" style="2" customWidth="1"/>
    <col min="7947" max="7947" width="70.28515625" style="2" customWidth="1"/>
    <col min="7948" max="7948" width="51.28515625" style="2" customWidth="1"/>
    <col min="7949" max="7949" width="32.7109375" style="2" customWidth="1"/>
    <col min="7950" max="7950" width="59.85546875" style="2" customWidth="1"/>
    <col min="7951" max="7952" width="27.42578125" style="2" customWidth="1"/>
    <col min="7953" max="7953" width="72.28515625" style="2" customWidth="1"/>
    <col min="7954" max="7955" width="23" style="2" customWidth="1"/>
    <col min="7956" max="7956" width="81" style="2" customWidth="1"/>
    <col min="7957" max="7958" width="23.42578125" style="2" customWidth="1"/>
    <col min="7959" max="7959" width="83.7109375" style="2" customWidth="1"/>
    <col min="7960" max="7960" width="40.42578125" style="2" customWidth="1"/>
    <col min="7961" max="7961" width="28.140625" style="2" customWidth="1"/>
    <col min="7962" max="7962" width="58.42578125" style="2" customWidth="1"/>
    <col min="7963" max="8192" width="9.140625" style="2"/>
    <col min="8193" max="8193" width="31.28515625" style="2" customWidth="1"/>
    <col min="8194" max="8194" width="136.42578125" style="2" customWidth="1"/>
    <col min="8195" max="8195" width="51.7109375" style="2" customWidth="1"/>
    <col min="8196" max="8196" width="36" style="2" customWidth="1"/>
    <col min="8197" max="8197" width="56.140625" style="2" customWidth="1"/>
    <col min="8198" max="8198" width="38.140625" style="2" customWidth="1"/>
    <col min="8199" max="8199" width="20.28515625" style="2" customWidth="1"/>
    <col min="8200" max="8200" width="93.5703125" style="2" customWidth="1"/>
    <col min="8201" max="8201" width="41" style="2" customWidth="1"/>
    <col min="8202" max="8202" width="38.85546875" style="2" customWidth="1"/>
    <col min="8203" max="8203" width="70.28515625" style="2" customWidth="1"/>
    <col min="8204" max="8204" width="51.28515625" style="2" customWidth="1"/>
    <col min="8205" max="8205" width="32.7109375" style="2" customWidth="1"/>
    <col min="8206" max="8206" width="59.85546875" style="2" customWidth="1"/>
    <col min="8207" max="8208" width="27.42578125" style="2" customWidth="1"/>
    <col min="8209" max="8209" width="72.28515625" style="2" customWidth="1"/>
    <col min="8210" max="8211" width="23" style="2" customWidth="1"/>
    <col min="8212" max="8212" width="81" style="2" customWidth="1"/>
    <col min="8213" max="8214" width="23.42578125" style="2" customWidth="1"/>
    <col min="8215" max="8215" width="83.7109375" style="2" customWidth="1"/>
    <col min="8216" max="8216" width="40.42578125" style="2" customWidth="1"/>
    <col min="8217" max="8217" width="28.140625" style="2" customWidth="1"/>
    <col min="8218" max="8218" width="58.42578125" style="2" customWidth="1"/>
    <col min="8219" max="8448" width="9.140625" style="2"/>
    <col min="8449" max="8449" width="31.28515625" style="2" customWidth="1"/>
    <col min="8450" max="8450" width="136.42578125" style="2" customWidth="1"/>
    <col min="8451" max="8451" width="51.7109375" style="2" customWidth="1"/>
    <col min="8452" max="8452" width="36" style="2" customWidth="1"/>
    <col min="8453" max="8453" width="56.140625" style="2" customWidth="1"/>
    <col min="8454" max="8454" width="38.140625" style="2" customWidth="1"/>
    <col min="8455" max="8455" width="20.28515625" style="2" customWidth="1"/>
    <col min="8456" max="8456" width="93.5703125" style="2" customWidth="1"/>
    <col min="8457" max="8457" width="41" style="2" customWidth="1"/>
    <col min="8458" max="8458" width="38.85546875" style="2" customWidth="1"/>
    <col min="8459" max="8459" width="70.28515625" style="2" customWidth="1"/>
    <col min="8460" max="8460" width="51.28515625" style="2" customWidth="1"/>
    <col min="8461" max="8461" width="32.7109375" style="2" customWidth="1"/>
    <col min="8462" max="8462" width="59.85546875" style="2" customWidth="1"/>
    <col min="8463" max="8464" width="27.42578125" style="2" customWidth="1"/>
    <col min="8465" max="8465" width="72.28515625" style="2" customWidth="1"/>
    <col min="8466" max="8467" width="23" style="2" customWidth="1"/>
    <col min="8468" max="8468" width="81" style="2" customWidth="1"/>
    <col min="8469" max="8470" width="23.42578125" style="2" customWidth="1"/>
    <col min="8471" max="8471" width="83.7109375" style="2" customWidth="1"/>
    <col min="8472" max="8472" width="40.42578125" style="2" customWidth="1"/>
    <col min="8473" max="8473" width="28.140625" style="2" customWidth="1"/>
    <col min="8474" max="8474" width="58.42578125" style="2" customWidth="1"/>
    <col min="8475" max="8704" width="9.140625" style="2"/>
    <col min="8705" max="8705" width="31.28515625" style="2" customWidth="1"/>
    <col min="8706" max="8706" width="136.42578125" style="2" customWidth="1"/>
    <col min="8707" max="8707" width="51.7109375" style="2" customWidth="1"/>
    <col min="8708" max="8708" width="36" style="2" customWidth="1"/>
    <col min="8709" max="8709" width="56.140625" style="2" customWidth="1"/>
    <col min="8710" max="8710" width="38.140625" style="2" customWidth="1"/>
    <col min="8711" max="8711" width="20.28515625" style="2" customWidth="1"/>
    <col min="8712" max="8712" width="93.5703125" style="2" customWidth="1"/>
    <col min="8713" max="8713" width="41" style="2" customWidth="1"/>
    <col min="8714" max="8714" width="38.85546875" style="2" customWidth="1"/>
    <col min="8715" max="8715" width="70.28515625" style="2" customWidth="1"/>
    <col min="8716" max="8716" width="51.28515625" style="2" customWidth="1"/>
    <col min="8717" max="8717" width="32.7109375" style="2" customWidth="1"/>
    <col min="8718" max="8718" width="59.85546875" style="2" customWidth="1"/>
    <col min="8719" max="8720" width="27.42578125" style="2" customWidth="1"/>
    <col min="8721" max="8721" width="72.28515625" style="2" customWidth="1"/>
    <col min="8722" max="8723" width="23" style="2" customWidth="1"/>
    <col min="8724" max="8724" width="81" style="2" customWidth="1"/>
    <col min="8725" max="8726" width="23.42578125" style="2" customWidth="1"/>
    <col min="8727" max="8727" width="83.7109375" style="2" customWidth="1"/>
    <col min="8728" max="8728" width="40.42578125" style="2" customWidth="1"/>
    <col min="8729" max="8729" width="28.140625" style="2" customWidth="1"/>
    <col min="8730" max="8730" width="58.42578125" style="2" customWidth="1"/>
    <col min="8731" max="8960" width="9.140625" style="2"/>
    <col min="8961" max="8961" width="31.28515625" style="2" customWidth="1"/>
    <col min="8962" max="8962" width="136.42578125" style="2" customWidth="1"/>
    <col min="8963" max="8963" width="51.7109375" style="2" customWidth="1"/>
    <col min="8964" max="8964" width="36" style="2" customWidth="1"/>
    <col min="8965" max="8965" width="56.140625" style="2" customWidth="1"/>
    <col min="8966" max="8966" width="38.140625" style="2" customWidth="1"/>
    <col min="8967" max="8967" width="20.28515625" style="2" customWidth="1"/>
    <col min="8968" max="8968" width="93.5703125" style="2" customWidth="1"/>
    <col min="8969" max="8969" width="41" style="2" customWidth="1"/>
    <col min="8970" max="8970" width="38.85546875" style="2" customWidth="1"/>
    <col min="8971" max="8971" width="70.28515625" style="2" customWidth="1"/>
    <col min="8972" max="8972" width="51.28515625" style="2" customWidth="1"/>
    <col min="8973" max="8973" width="32.7109375" style="2" customWidth="1"/>
    <col min="8974" max="8974" width="59.85546875" style="2" customWidth="1"/>
    <col min="8975" max="8976" width="27.42578125" style="2" customWidth="1"/>
    <col min="8977" max="8977" width="72.28515625" style="2" customWidth="1"/>
    <col min="8978" max="8979" width="23" style="2" customWidth="1"/>
    <col min="8980" max="8980" width="81" style="2" customWidth="1"/>
    <col min="8981" max="8982" width="23.42578125" style="2" customWidth="1"/>
    <col min="8983" max="8983" width="83.7109375" style="2" customWidth="1"/>
    <col min="8984" max="8984" width="40.42578125" style="2" customWidth="1"/>
    <col min="8985" max="8985" width="28.140625" style="2" customWidth="1"/>
    <col min="8986" max="8986" width="58.42578125" style="2" customWidth="1"/>
    <col min="8987" max="9216" width="9.140625" style="2"/>
    <col min="9217" max="9217" width="31.28515625" style="2" customWidth="1"/>
    <col min="9218" max="9218" width="136.42578125" style="2" customWidth="1"/>
    <col min="9219" max="9219" width="51.7109375" style="2" customWidth="1"/>
    <col min="9220" max="9220" width="36" style="2" customWidth="1"/>
    <col min="9221" max="9221" width="56.140625" style="2" customWidth="1"/>
    <col min="9222" max="9222" width="38.140625" style="2" customWidth="1"/>
    <col min="9223" max="9223" width="20.28515625" style="2" customWidth="1"/>
    <col min="9224" max="9224" width="93.5703125" style="2" customWidth="1"/>
    <col min="9225" max="9225" width="41" style="2" customWidth="1"/>
    <col min="9226" max="9226" width="38.85546875" style="2" customWidth="1"/>
    <col min="9227" max="9227" width="70.28515625" style="2" customWidth="1"/>
    <col min="9228" max="9228" width="51.28515625" style="2" customWidth="1"/>
    <col min="9229" max="9229" width="32.7109375" style="2" customWidth="1"/>
    <col min="9230" max="9230" width="59.85546875" style="2" customWidth="1"/>
    <col min="9231" max="9232" width="27.42578125" style="2" customWidth="1"/>
    <col min="9233" max="9233" width="72.28515625" style="2" customWidth="1"/>
    <col min="9234" max="9235" width="23" style="2" customWidth="1"/>
    <col min="9236" max="9236" width="81" style="2" customWidth="1"/>
    <col min="9237" max="9238" width="23.42578125" style="2" customWidth="1"/>
    <col min="9239" max="9239" width="83.7109375" style="2" customWidth="1"/>
    <col min="9240" max="9240" width="40.42578125" style="2" customWidth="1"/>
    <col min="9241" max="9241" width="28.140625" style="2" customWidth="1"/>
    <col min="9242" max="9242" width="58.42578125" style="2" customWidth="1"/>
    <col min="9243" max="9472" width="9.140625" style="2"/>
    <col min="9473" max="9473" width="31.28515625" style="2" customWidth="1"/>
    <col min="9474" max="9474" width="136.42578125" style="2" customWidth="1"/>
    <col min="9475" max="9475" width="51.7109375" style="2" customWidth="1"/>
    <col min="9476" max="9476" width="36" style="2" customWidth="1"/>
    <col min="9477" max="9477" width="56.140625" style="2" customWidth="1"/>
    <col min="9478" max="9478" width="38.140625" style="2" customWidth="1"/>
    <col min="9479" max="9479" width="20.28515625" style="2" customWidth="1"/>
    <col min="9480" max="9480" width="93.5703125" style="2" customWidth="1"/>
    <col min="9481" max="9481" width="41" style="2" customWidth="1"/>
    <col min="9482" max="9482" width="38.85546875" style="2" customWidth="1"/>
    <col min="9483" max="9483" width="70.28515625" style="2" customWidth="1"/>
    <col min="9484" max="9484" width="51.28515625" style="2" customWidth="1"/>
    <col min="9485" max="9485" width="32.7109375" style="2" customWidth="1"/>
    <col min="9486" max="9486" width="59.85546875" style="2" customWidth="1"/>
    <col min="9487" max="9488" width="27.42578125" style="2" customWidth="1"/>
    <col min="9489" max="9489" width="72.28515625" style="2" customWidth="1"/>
    <col min="9490" max="9491" width="23" style="2" customWidth="1"/>
    <col min="9492" max="9492" width="81" style="2" customWidth="1"/>
    <col min="9493" max="9494" width="23.42578125" style="2" customWidth="1"/>
    <col min="9495" max="9495" width="83.7109375" style="2" customWidth="1"/>
    <col min="9496" max="9496" width="40.42578125" style="2" customWidth="1"/>
    <col min="9497" max="9497" width="28.140625" style="2" customWidth="1"/>
    <col min="9498" max="9498" width="58.42578125" style="2" customWidth="1"/>
    <col min="9499" max="9728" width="9.140625" style="2"/>
    <col min="9729" max="9729" width="31.28515625" style="2" customWidth="1"/>
    <col min="9730" max="9730" width="136.42578125" style="2" customWidth="1"/>
    <col min="9731" max="9731" width="51.7109375" style="2" customWidth="1"/>
    <col min="9732" max="9732" width="36" style="2" customWidth="1"/>
    <col min="9733" max="9733" width="56.140625" style="2" customWidth="1"/>
    <col min="9734" max="9734" width="38.140625" style="2" customWidth="1"/>
    <col min="9735" max="9735" width="20.28515625" style="2" customWidth="1"/>
    <col min="9736" max="9736" width="93.5703125" style="2" customWidth="1"/>
    <col min="9737" max="9737" width="41" style="2" customWidth="1"/>
    <col min="9738" max="9738" width="38.85546875" style="2" customWidth="1"/>
    <col min="9739" max="9739" width="70.28515625" style="2" customWidth="1"/>
    <col min="9740" max="9740" width="51.28515625" style="2" customWidth="1"/>
    <col min="9741" max="9741" width="32.7109375" style="2" customWidth="1"/>
    <col min="9742" max="9742" width="59.85546875" style="2" customWidth="1"/>
    <col min="9743" max="9744" width="27.42578125" style="2" customWidth="1"/>
    <col min="9745" max="9745" width="72.28515625" style="2" customWidth="1"/>
    <col min="9746" max="9747" width="23" style="2" customWidth="1"/>
    <col min="9748" max="9748" width="81" style="2" customWidth="1"/>
    <col min="9749" max="9750" width="23.42578125" style="2" customWidth="1"/>
    <col min="9751" max="9751" width="83.7109375" style="2" customWidth="1"/>
    <col min="9752" max="9752" width="40.42578125" style="2" customWidth="1"/>
    <col min="9753" max="9753" width="28.140625" style="2" customWidth="1"/>
    <col min="9754" max="9754" width="58.42578125" style="2" customWidth="1"/>
    <col min="9755" max="9984" width="9.140625" style="2"/>
    <col min="9985" max="9985" width="31.28515625" style="2" customWidth="1"/>
    <col min="9986" max="9986" width="136.42578125" style="2" customWidth="1"/>
    <col min="9987" max="9987" width="51.7109375" style="2" customWidth="1"/>
    <col min="9988" max="9988" width="36" style="2" customWidth="1"/>
    <col min="9989" max="9989" width="56.140625" style="2" customWidth="1"/>
    <col min="9990" max="9990" width="38.140625" style="2" customWidth="1"/>
    <col min="9991" max="9991" width="20.28515625" style="2" customWidth="1"/>
    <col min="9992" max="9992" width="93.5703125" style="2" customWidth="1"/>
    <col min="9993" max="9993" width="41" style="2" customWidth="1"/>
    <col min="9994" max="9994" width="38.85546875" style="2" customWidth="1"/>
    <col min="9995" max="9995" width="70.28515625" style="2" customWidth="1"/>
    <col min="9996" max="9996" width="51.28515625" style="2" customWidth="1"/>
    <col min="9997" max="9997" width="32.7109375" style="2" customWidth="1"/>
    <col min="9998" max="9998" width="59.85546875" style="2" customWidth="1"/>
    <col min="9999" max="10000" width="27.42578125" style="2" customWidth="1"/>
    <col min="10001" max="10001" width="72.28515625" style="2" customWidth="1"/>
    <col min="10002" max="10003" width="23" style="2" customWidth="1"/>
    <col min="10004" max="10004" width="81" style="2" customWidth="1"/>
    <col min="10005" max="10006" width="23.42578125" style="2" customWidth="1"/>
    <col min="10007" max="10007" width="83.7109375" style="2" customWidth="1"/>
    <col min="10008" max="10008" width="40.42578125" style="2" customWidth="1"/>
    <col min="10009" max="10009" width="28.140625" style="2" customWidth="1"/>
    <col min="10010" max="10010" width="58.42578125" style="2" customWidth="1"/>
    <col min="10011" max="10240" width="9.140625" style="2"/>
    <col min="10241" max="10241" width="31.28515625" style="2" customWidth="1"/>
    <col min="10242" max="10242" width="136.42578125" style="2" customWidth="1"/>
    <col min="10243" max="10243" width="51.7109375" style="2" customWidth="1"/>
    <col min="10244" max="10244" width="36" style="2" customWidth="1"/>
    <col min="10245" max="10245" width="56.140625" style="2" customWidth="1"/>
    <col min="10246" max="10246" width="38.140625" style="2" customWidth="1"/>
    <col min="10247" max="10247" width="20.28515625" style="2" customWidth="1"/>
    <col min="10248" max="10248" width="93.5703125" style="2" customWidth="1"/>
    <col min="10249" max="10249" width="41" style="2" customWidth="1"/>
    <col min="10250" max="10250" width="38.85546875" style="2" customWidth="1"/>
    <col min="10251" max="10251" width="70.28515625" style="2" customWidth="1"/>
    <col min="10252" max="10252" width="51.28515625" style="2" customWidth="1"/>
    <col min="10253" max="10253" width="32.7109375" style="2" customWidth="1"/>
    <col min="10254" max="10254" width="59.85546875" style="2" customWidth="1"/>
    <col min="10255" max="10256" width="27.42578125" style="2" customWidth="1"/>
    <col min="10257" max="10257" width="72.28515625" style="2" customWidth="1"/>
    <col min="10258" max="10259" width="23" style="2" customWidth="1"/>
    <col min="10260" max="10260" width="81" style="2" customWidth="1"/>
    <col min="10261" max="10262" width="23.42578125" style="2" customWidth="1"/>
    <col min="10263" max="10263" width="83.7109375" style="2" customWidth="1"/>
    <col min="10264" max="10264" width="40.42578125" style="2" customWidth="1"/>
    <col min="10265" max="10265" width="28.140625" style="2" customWidth="1"/>
    <col min="10266" max="10266" width="58.42578125" style="2" customWidth="1"/>
    <col min="10267" max="10496" width="9.140625" style="2"/>
    <col min="10497" max="10497" width="31.28515625" style="2" customWidth="1"/>
    <col min="10498" max="10498" width="136.42578125" style="2" customWidth="1"/>
    <col min="10499" max="10499" width="51.7109375" style="2" customWidth="1"/>
    <col min="10500" max="10500" width="36" style="2" customWidth="1"/>
    <col min="10501" max="10501" width="56.140625" style="2" customWidth="1"/>
    <col min="10502" max="10502" width="38.140625" style="2" customWidth="1"/>
    <col min="10503" max="10503" width="20.28515625" style="2" customWidth="1"/>
    <col min="10504" max="10504" width="93.5703125" style="2" customWidth="1"/>
    <col min="10505" max="10505" width="41" style="2" customWidth="1"/>
    <col min="10506" max="10506" width="38.85546875" style="2" customWidth="1"/>
    <col min="10507" max="10507" width="70.28515625" style="2" customWidth="1"/>
    <col min="10508" max="10508" width="51.28515625" style="2" customWidth="1"/>
    <col min="10509" max="10509" width="32.7109375" style="2" customWidth="1"/>
    <col min="10510" max="10510" width="59.85546875" style="2" customWidth="1"/>
    <col min="10511" max="10512" width="27.42578125" style="2" customWidth="1"/>
    <col min="10513" max="10513" width="72.28515625" style="2" customWidth="1"/>
    <col min="10514" max="10515" width="23" style="2" customWidth="1"/>
    <col min="10516" max="10516" width="81" style="2" customWidth="1"/>
    <col min="10517" max="10518" width="23.42578125" style="2" customWidth="1"/>
    <col min="10519" max="10519" width="83.7109375" style="2" customWidth="1"/>
    <col min="10520" max="10520" width="40.42578125" style="2" customWidth="1"/>
    <col min="10521" max="10521" width="28.140625" style="2" customWidth="1"/>
    <col min="10522" max="10522" width="58.42578125" style="2" customWidth="1"/>
    <col min="10523" max="10752" width="9.140625" style="2"/>
    <col min="10753" max="10753" width="31.28515625" style="2" customWidth="1"/>
    <col min="10754" max="10754" width="136.42578125" style="2" customWidth="1"/>
    <col min="10755" max="10755" width="51.7109375" style="2" customWidth="1"/>
    <col min="10756" max="10756" width="36" style="2" customWidth="1"/>
    <col min="10757" max="10757" width="56.140625" style="2" customWidth="1"/>
    <col min="10758" max="10758" width="38.140625" style="2" customWidth="1"/>
    <col min="10759" max="10759" width="20.28515625" style="2" customWidth="1"/>
    <col min="10760" max="10760" width="93.5703125" style="2" customWidth="1"/>
    <col min="10761" max="10761" width="41" style="2" customWidth="1"/>
    <col min="10762" max="10762" width="38.85546875" style="2" customWidth="1"/>
    <col min="10763" max="10763" width="70.28515625" style="2" customWidth="1"/>
    <col min="10764" max="10764" width="51.28515625" style="2" customWidth="1"/>
    <col min="10765" max="10765" width="32.7109375" style="2" customWidth="1"/>
    <col min="10766" max="10766" width="59.85546875" style="2" customWidth="1"/>
    <col min="10767" max="10768" width="27.42578125" style="2" customWidth="1"/>
    <col min="10769" max="10769" width="72.28515625" style="2" customWidth="1"/>
    <col min="10770" max="10771" width="23" style="2" customWidth="1"/>
    <col min="10772" max="10772" width="81" style="2" customWidth="1"/>
    <col min="10773" max="10774" width="23.42578125" style="2" customWidth="1"/>
    <col min="10775" max="10775" width="83.7109375" style="2" customWidth="1"/>
    <col min="10776" max="10776" width="40.42578125" style="2" customWidth="1"/>
    <col min="10777" max="10777" width="28.140625" style="2" customWidth="1"/>
    <col min="10778" max="10778" width="58.42578125" style="2" customWidth="1"/>
    <col min="10779" max="11008" width="9.140625" style="2"/>
    <col min="11009" max="11009" width="31.28515625" style="2" customWidth="1"/>
    <col min="11010" max="11010" width="136.42578125" style="2" customWidth="1"/>
    <col min="11011" max="11011" width="51.7109375" style="2" customWidth="1"/>
    <col min="11012" max="11012" width="36" style="2" customWidth="1"/>
    <col min="11013" max="11013" width="56.140625" style="2" customWidth="1"/>
    <col min="11014" max="11014" width="38.140625" style="2" customWidth="1"/>
    <col min="11015" max="11015" width="20.28515625" style="2" customWidth="1"/>
    <col min="11016" max="11016" width="93.5703125" style="2" customWidth="1"/>
    <col min="11017" max="11017" width="41" style="2" customWidth="1"/>
    <col min="11018" max="11018" width="38.85546875" style="2" customWidth="1"/>
    <col min="11019" max="11019" width="70.28515625" style="2" customWidth="1"/>
    <col min="11020" max="11020" width="51.28515625" style="2" customWidth="1"/>
    <col min="11021" max="11021" width="32.7109375" style="2" customWidth="1"/>
    <col min="11022" max="11022" width="59.85546875" style="2" customWidth="1"/>
    <col min="11023" max="11024" width="27.42578125" style="2" customWidth="1"/>
    <col min="11025" max="11025" width="72.28515625" style="2" customWidth="1"/>
    <col min="11026" max="11027" width="23" style="2" customWidth="1"/>
    <col min="11028" max="11028" width="81" style="2" customWidth="1"/>
    <col min="11029" max="11030" width="23.42578125" style="2" customWidth="1"/>
    <col min="11031" max="11031" width="83.7109375" style="2" customWidth="1"/>
    <col min="11032" max="11032" width="40.42578125" style="2" customWidth="1"/>
    <col min="11033" max="11033" width="28.140625" style="2" customWidth="1"/>
    <col min="11034" max="11034" width="58.42578125" style="2" customWidth="1"/>
    <col min="11035" max="11264" width="9.140625" style="2"/>
    <col min="11265" max="11265" width="31.28515625" style="2" customWidth="1"/>
    <col min="11266" max="11266" width="136.42578125" style="2" customWidth="1"/>
    <col min="11267" max="11267" width="51.7109375" style="2" customWidth="1"/>
    <col min="11268" max="11268" width="36" style="2" customWidth="1"/>
    <col min="11269" max="11269" width="56.140625" style="2" customWidth="1"/>
    <col min="11270" max="11270" width="38.140625" style="2" customWidth="1"/>
    <col min="11271" max="11271" width="20.28515625" style="2" customWidth="1"/>
    <col min="11272" max="11272" width="93.5703125" style="2" customWidth="1"/>
    <col min="11273" max="11273" width="41" style="2" customWidth="1"/>
    <col min="11274" max="11274" width="38.85546875" style="2" customWidth="1"/>
    <col min="11275" max="11275" width="70.28515625" style="2" customWidth="1"/>
    <col min="11276" max="11276" width="51.28515625" style="2" customWidth="1"/>
    <col min="11277" max="11277" width="32.7109375" style="2" customWidth="1"/>
    <col min="11278" max="11278" width="59.85546875" style="2" customWidth="1"/>
    <col min="11279" max="11280" width="27.42578125" style="2" customWidth="1"/>
    <col min="11281" max="11281" width="72.28515625" style="2" customWidth="1"/>
    <col min="11282" max="11283" width="23" style="2" customWidth="1"/>
    <col min="11284" max="11284" width="81" style="2" customWidth="1"/>
    <col min="11285" max="11286" width="23.42578125" style="2" customWidth="1"/>
    <col min="11287" max="11287" width="83.7109375" style="2" customWidth="1"/>
    <col min="11288" max="11288" width="40.42578125" style="2" customWidth="1"/>
    <col min="11289" max="11289" width="28.140625" style="2" customWidth="1"/>
    <col min="11290" max="11290" width="58.42578125" style="2" customWidth="1"/>
    <col min="11291" max="11520" width="9.140625" style="2"/>
    <col min="11521" max="11521" width="31.28515625" style="2" customWidth="1"/>
    <col min="11522" max="11522" width="136.42578125" style="2" customWidth="1"/>
    <col min="11523" max="11523" width="51.7109375" style="2" customWidth="1"/>
    <col min="11524" max="11524" width="36" style="2" customWidth="1"/>
    <col min="11525" max="11525" width="56.140625" style="2" customWidth="1"/>
    <col min="11526" max="11526" width="38.140625" style="2" customWidth="1"/>
    <col min="11527" max="11527" width="20.28515625" style="2" customWidth="1"/>
    <col min="11528" max="11528" width="93.5703125" style="2" customWidth="1"/>
    <col min="11529" max="11529" width="41" style="2" customWidth="1"/>
    <col min="11530" max="11530" width="38.85546875" style="2" customWidth="1"/>
    <col min="11531" max="11531" width="70.28515625" style="2" customWidth="1"/>
    <col min="11532" max="11532" width="51.28515625" style="2" customWidth="1"/>
    <col min="11533" max="11533" width="32.7109375" style="2" customWidth="1"/>
    <col min="11534" max="11534" width="59.85546875" style="2" customWidth="1"/>
    <col min="11535" max="11536" width="27.42578125" style="2" customWidth="1"/>
    <col min="11537" max="11537" width="72.28515625" style="2" customWidth="1"/>
    <col min="11538" max="11539" width="23" style="2" customWidth="1"/>
    <col min="11540" max="11540" width="81" style="2" customWidth="1"/>
    <col min="11541" max="11542" width="23.42578125" style="2" customWidth="1"/>
    <col min="11543" max="11543" width="83.7109375" style="2" customWidth="1"/>
    <col min="11544" max="11544" width="40.42578125" style="2" customWidth="1"/>
    <col min="11545" max="11545" width="28.140625" style="2" customWidth="1"/>
    <col min="11546" max="11546" width="58.42578125" style="2" customWidth="1"/>
    <col min="11547" max="11776" width="9.140625" style="2"/>
    <col min="11777" max="11777" width="31.28515625" style="2" customWidth="1"/>
    <col min="11778" max="11778" width="136.42578125" style="2" customWidth="1"/>
    <col min="11779" max="11779" width="51.7109375" style="2" customWidth="1"/>
    <col min="11780" max="11780" width="36" style="2" customWidth="1"/>
    <col min="11781" max="11781" width="56.140625" style="2" customWidth="1"/>
    <col min="11782" max="11782" width="38.140625" style="2" customWidth="1"/>
    <col min="11783" max="11783" width="20.28515625" style="2" customWidth="1"/>
    <col min="11784" max="11784" width="93.5703125" style="2" customWidth="1"/>
    <col min="11785" max="11785" width="41" style="2" customWidth="1"/>
    <col min="11786" max="11786" width="38.85546875" style="2" customWidth="1"/>
    <col min="11787" max="11787" width="70.28515625" style="2" customWidth="1"/>
    <col min="11788" max="11788" width="51.28515625" style="2" customWidth="1"/>
    <col min="11789" max="11789" width="32.7109375" style="2" customWidth="1"/>
    <col min="11790" max="11790" width="59.85546875" style="2" customWidth="1"/>
    <col min="11791" max="11792" width="27.42578125" style="2" customWidth="1"/>
    <col min="11793" max="11793" width="72.28515625" style="2" customWidth="1"/>
    <col min="11794" max="11795" width="23" style="2" customWidth="1"/>
    <col min="11796" max="11796" width="81" style="2" customWidth="1"/>
    <col min="11797" max="11798" width="23.42578125" style="2" customWidth="1"/>
    <col min="11799" max="11799" width="83.7109375" style="2" customWidth="1"/>
    <col min="11800" max="11800" width="40.42578125" style="2" customWidth="1"/>
    <col min="11801" max="11801" width="28.140625" style="2" customWidth="1"/>
    <col min="11802" max="11802" width="58.42578125" style="2" customWidth="1"/>
    <col min="11803" max="12032" width="9.140625" style="2"/>
    <col min="12033" max="12033" width="31.28515625" style="2" customWidth="1"/>
    <col min="12034" max="12034" width="136.42578125" style="2" customWidth="1"/>
    <col min="12035" max="12035" width="51.7109375" style="2" customWidth="1"/>
    <col min="12036" max="12036" width="36" style="2" customWidth="1"/>
    <col min="12037" max="12037" width="56.140625" style="2" customWidth="1"/>
    <col min="12038" max="12038" width="38.140625" style="2" customWidth="1"/>
    <col min="12039" max="12039" width="20.28515625" style="2" customWidth="1"/>
    <col min="12040" max="12040" width="93.5703125" style="2" customWidth="1"/>
    <col min="12041" max="12041" width="41" style="2" customWidth="1"/>
    <col min="12042" max="12042" width="38.85546875" style="2" customWidth="1"/>
    <col min="12043" max="12043" width="70.28515625" style="2" customWidth="1"/>
    <col min="12044" max="12044" width="51.28515625" style="2" customWidth="1"/>
    <col min="12045" max="12045" width="32.7109375" style="2" customWidth="1"/>
    <col min="12046" max="12046" width="59.85546875" style="2" customWidth="1"/>
    <col min="12047" max="12048" width="27.42578125" style="2" customWidth="1"/>
    <col min="12049" max="12049" width="72.28515625" style="2" customWidth="1"/>
    <col min="12050" max="12051" width="23" style="2" customWidth="1"/>
    <col min="12052" max="12052" width="81" style="2" customWidth="1"/>
    <col min="12053" max="12054" width="23.42578125" style="2" customWidth="1"/>
    <col min="12055" max="12055" width="83.7109375" style="2" customWidth="1"/>
    <col min="12056" max="12056" width="40.42578125" style="2" customWidth="1"/>
    <col min="12057" max="12057" width="28.140625" style="2" customWidth="1"/>
    <col min="12058" max="12058" width="58.42578125" style="2" customWidth="1"/>
    <col min="12059" max="12288" width="9.140625" style="2"/>
    <col min="12289" max="12289" width="31.28515625" style="2" customWidth="1"/>
    <col min="12290" max="12290" width="136.42578125" style="2" customWidth="1"/>
    <col min="12291" max="12291" width="51.7109375" style="2" customWidth="1"/>
    <col min="12292" max="12292" width="36" style="2" customWidth="1"/>
    <col min="12293" max="12293" width="56.140625" style="2" customWidth="1"/>
    <col min="12294" max="12294" width="38.140625" style="2" customWidth="1"/>
    <col min="12295" max="12295" width="20.28515625" style="2" customWidth="1"/>
    <col min="12296" max="12296" width="93.5703125" style="2" customWidth="1"/>
    <col min="12297" max="12297" width="41" style="2" customWidth="1"/>
    <col min="12298" max="12298" width="38.85546875" style="2" customWidth="1"/>
    <col min="12299" max="12299" width="70.28515625" style="2" customWidth="1"/>
    <col min="12300" max="12300" width="51.28515625" style="2" customWidth="1"/>
    <col min="12301" max="12301" width="32.7109375" style="2" customWidth="1"/>
    <col min="12302" max="12302" width="59.85546875" style="2" customWidth="1"/>
    <col min="12303" max="12304" width="27.42578125" style="2" customWidth="1"/>
    <col min="12305" max="12305" width="72.28515625" style="2" customWidth="1"/>
    <col min="12306" max="12307" width="23" style="2" customWidth="1"/>
    <col min="12308" max="12308" width="81" style="2" customWidth="1"/>
    <col min="12309" max="12310" width="23.42578125" style="2" customWidth="1"/>
    <col min="12311" max="12311" width="83.7109375" style="2" customWidth="1"/>
    <col min="12312" max="12312" width="40.42578125" style="2" customWidth="1"/>
    <col min="12313" max="12313" width="28.140625" style="2" customWidth="1"/>
    <col min="12314" max="12314" width="58.42578125" style="2" customWidth="1"/>
    <col min="12315" max="12544" width="9.140625" style="2"/>
    <col min="12545" max="12545" width="31.28515625" style="2" customWidth="1"/>
    <col min="12546" max="12546" width="136.42578125" style="2" customWidth="1"/>
    <col min="12547" max="12547" width="51.7109375" style="2" customWidth="1"/>
    <col min="12548" max="12548" width="36" style="2" customWidth="1"/>
    <col min="12549" max="12549" width="56.140625" style="2" customWidth="1"/>
    <col min="12550" max="12550" width="38.140625" style="2" customWidth="1"/>
    <col min="12551" max="12551" width="20.28515625" style="2" customWidth="1"/>
    <col min="12552" max="12552" width="93.5703125" style="2" customWidth="1"/>
    <col min="12553" max="12553" width="41" style="2" customWidth="1"/>
    <col min="12554" max="12554" width="38.85546875" style="2" customWidth="1"/>
    <col min="12555" max="12555" width="70.28515625" style="2" customWidth="1"/>
    <col min="12556" max="12556" width="51.28515625" style="2" customWidth="1"/>
    <col min="12557" max="12557" width="32.7109375" style="2" customWidth="1"/>
    <col min="12558" max="12558" width="59.85546875" style="2" customWidth="1"/>
    <col min="12559" max="12560" width="27.42578125" style="2" customWidth="1"/>
    <col min="12561" max="12561" width="72.28515625" style="2" customWidth="1"/>
    <col min="12562" max="12563" width="23" style="2" customWidth="1"/>
    <col min="12564" max="12564" width="81" style="2" customWidth="1"/>
    <col min="12565" max="12566" width="23.42578125" style="2" customWidth="1"/>
    <col min="12567" max="12567" width="83.7109375" style="2" customWidth="1"/>
    <col min="12568" max="12568" width="40.42578125" style="2" customWidth="1"/>
    <col min="12569" max="12569" width="28.140625" style="2" customWidth="1"/>
    <col min="12570" max="12570" width="58.42578125" style="2" customWidth="1"/>
    <col min="12571" max="12800" width="9.140625" style="2"/>
    <col min="12801" max="12801" width="31.28515625" style="2" customWidth="1"/>
    <col min="12802" max="12802" width="136.42578125" style="2" customWidth="1"/>
    <col min="12803" max="12803" width="51.7109375" style="2" customWidth="1"/>
    <col min="12804" max="12804" width="36" style="2" customWidth="1"/>
    <col min="12805" max="12805" width="56.140625" style="2" customWidth="1"/>
    <col min="12806" max="12806" width="38.140625" style="2" customWidth="1"/>
    <col min="12807" max="12807" width="20.28515625" style="2" customWidth="1"/>
    <col min="12808" max="12808" width="93.5703125" style="2" customWidth="1"/>
    <col min="12809" max="12809" width="41" style="2" customWidth="1"/>
    <col min="12810" max="12810" width="38.85546875" style="2" customWidth="1"/>
    <col min="12811" max="12811" width="70.28515625" style="2" customWidth="1"/>
    <col min="12812" max="12812" width="51.28515625" style="2" customWidth="1"/>
    <col min="12813" max="12813" width="32.7109375" style="2" customWidth="1"/>
    <col min="12814" max="12814" width="59.85546875" style="2" customWidth="1"/>
    <col min="12815" max="12816" width="27.42578125" style="2" customWidth="1"/>
    <col min="12817" max="12817" width="72.28515625" style="2" customWidth="1"/>
    <col min="12818" max="12819" width="23" style="2" customWidth="1"/>
    <col min="12820" max="12820" width="81" style="2" customWidth="1"/>
    <col min="12821" max="12822" width="23.42578125" style="2" customWidth="1"/>
    <col min="12823" max="12823" width="83.7109375" style="2" customWidth="1"/>
    <col min="12824" max="12824" width="40.42578125" style="2" customWidth="1"/>
    <col min="12825" max="12825" width="28.140625" style="2" customWidth="1"/>
    <col min="12826" max="12826" width="58.42578125" style="2" customWidth="1"/>
    <col min="12827" max="13056" width="9.140625" style="2"/>
    <col min="13057" max="13057" width="31.28515625" style="2" customWidth="1"/>
    <col min="13058" max="13058" width="136.42578125" style="2" customWidth="1"/>
    <col min="13059" max="13059" width="51.7109375" style="2" customWidth="1"/>
    <col min="13060" max="13060" width="36" style="2" customWidth="1"/>
    <col min="13061" max="13061" width="56.140625" style="2" customWidth="1"/>
    <col min="13062" max="13062" width="38.140625" style="2" customWidth="1"/>
    <col min="13063" max="13063" width="20.28515625" style="2" customWidth="1"/>
    <col min="13064" max="13064" width="93.5703125" style="2" customWidth="1"/>
    <col min="13065" max="13065" width="41" style="2" customWidth="1"/>
    <col min="13066" max="13066" width="38.85546875" style="2" customWidth="1"/>
    <col min="13067" max="13067" width="70.28515625" style="2" customWidth="1"/>
    <col min="13068" max="13068" width="51.28515625" style="2" customWidth="1"/>
    <col min="13069" max="13069" width="32.7109375" style="2" customWidth="1"/>
    <col min="13070" max="13070" width="59.85546875" style="2" customWidth="1"/>
    <col min="13071" max="13072" width="27.42578125" style="2" customWidth="1"/>
    <col min="13073" max="13073" width="72.28515625" style="2" customWidth="1"/>
    <col min="13074" max="13075" width="23" style="2" customWidth="1"/>
    <col min="13076" max="13076" width="81" style="2" customWidth="1"/>
    <col min="13077" max="13078" width="23.42578125" style="2" customWidth="1"/>
    <col min="13079" max="13079" width="83.7109375" style="2" customWidth="1"/>
    <col min="13080" max="13080" width="40.42578125" style="2" customWidth="1"/>
    <col min="13081" max="13081" width="28.140625" style="2" customWidth="1"/>
    <col min="13082" max="13082" width="58.42578125" style="2" customWidth="1"/>
    <col min="13083" max="13312" width="9.140625" style="2"/>
    <col min="13313" max="13313" width="31.28515625" style="2" customWidth="1"/>
    <col min="13314" max="13314" width="136.42578125" style="2" customWidth="1"/>
    <col min="13315" max="13315" width="51.7109375" style="2" customWidth="1"/>
    <col min="13316" max="13316" width="36" style="2" customWidth="1"/>
    <col min="13317" max="13317" width="56.140625" style="2" customWidth="1"/>
    <col min="13318" max="13318" width="38.140625" style="2" customWidth="1"/>
    <col min="13319" max="13319" width="20.28515625" style="2" customWidth="1"/>
    <col min="13320" max="13320" width="93.5703125" style="2" customWidth="1"/>
    <col min="13321" max="13321" width="41" style="2" customWidth="1"/>
    <col min="13322" max="13322" width="38.85546875" style="2" customWidth="1"/>
    <col min="13323" max="13323" width="70.28515625" style="2" customWidth="1"/>
    <col min="13324" max="13324" width="51.28515625" style="2" customWidth="1"/>
    <col min="13325" max="13325" width="32.7109375" style="2" customWidth="1"/>
    <col min="13326" max="13326" width="59.85546875" style="2" customWidth="1"/>
    <col min="13327" max="13328" width="27.42578125" style="2" customWidth="1"/>
    <col min="13329" max="13329" width="72.28515625" style="2" customWidth="1"/>
    <col min="13330" max="13331" width="23" style="2" customWidth="1"/>
    <col min="13332" max="13332" width="81" style="2" customWidth="1"/>
    <col min="13333" max="13334" width="23.42578125" style="2" customWidth="1"/>
    <col min="13335" max="13335" width="83.7109375" style="2" customWidth="1"/>
    <col min="13336" max="13336" width="40.42578125" style="2" customWidth="1"/>
    <col min="13337" max="13337" width="28.140625" style="2" customWidth="1"/>
    <col min="13338" max="13338" width="58.42578125" style="2" customWidth="1"/>
    <col min="13339" max="13568" width="9.140625" style="2"/>
    <col min="13569" max="13569" width="31.28515625" style="2" customWidth="1"/>
    <col min="13570" max="13570" width="136.42578125" style="2" customWidth="1"/>
    <col min="13571" max="13571" width="51.7109375" style="2" customWidth="1"/>
    <col min="13572" max="13572" width="36" style="2" customWidth="1"/>
    <col min="13573" max="13573" width="56.140625" style="2" customWidth="1"/>
    <col min="13574" max="13574" width="38.140625" style="2" customWidth="1"/>
    <col min="13575" max="13575" width="20.28515625" style="2" customWidth="1"/>
    <col min="13576" max="13576" width="93.5703125" style="2" customWidth="1"/>
    <col min="13577" max="13577" width="41" style="2" customWidth="1"/>
    <col min="13578" max="13578" width="38.85546875" style="2" customWidth="1"/>
    <col min="13579" max="13579" width="70.28515625" style="2" customWidth="1"/>
    <col min="13580" max="13580" width="51.28515625" style="2" customWidth="1"/>
    <col min="13581" max="13581" width="32.7109375" style="2" customWidth="1"/>
    <col min="13582" max="13582" width="59.85546875" style="2" customWidth="1"/>
    <col min="13583" max="13584" width="27.42578125" style="2" customWidth="1"/>
    <col min="13585" max="13585" width="72.28515625" style="2" customWidth="1"/>
    <col min="13586" max="13587" width="23" style="2" customWidth="1"/>
    <col min="13588" max="13588" width="81" style="2" customWidth="1"/>
    <col min="13589" max="13590" width="23.42578125" style="2" customWidth="1"/>
    <col min="13591" max="13591" width="83.7109375" style="2" customWidth="1"/>
    <col min="13592" max="13592" width="40.42578125" style="2" customWidth="1"/>
    <col min="13593" max="13593" width="28.140625" style="2" customWidth="1"/>
    <col min="13594" max="13594" width="58.42578125" style="2" customWidth="1"/>
    <col min="13595" max="13824" width="9.140625" style="2"/>
    <col min="13825" max="13825" width="31.28515625" style="2" customWidth="1"/>
    <col min="13826" max="13826" width="136.42578125" style="2" customWidth="1"/>
    <col min="13827" max="13827" width="51.7109375" style="2" customWidth="1"/>
    <col min="13828" max="13828" width="36" style="2" customWidth="1"/>
    <col min="13829" max="13829" width="56.140625" style="2" customWidth="1"/>
    <col min="13830" max="13830" width="38.140625" style="2" customWidth="1"/>
    <col min="13831" max="13831" width="20.28515625" style="2" customWidth="1"/>
    <col min="13832" max="13832" width="93.5703125" style="2" customWidth="1"/>
    <col min="13833" max="13833" width="41" style="2" customWidth="1"/>
    <col min="13834" max="13834" width="38.85546875" style="2" customWidth="1"/>
    <col min="13835" max="13835" width="70.28515625" style="2" customWidth="1"/>
    <col min="13836" max="13836" width="51.28515625" style="2" customWidth="1"/>
    <col min="13837" max="13837" width="32.7109375" style="2" customWidth="1"/>
    <col min="13838" max="13838" width="59.85546875" style="2" customWidth="1"/>
    <col min="13839" max="13840" width="27.42578125" style="2" customWidth="1"/>
    <col min="13841" max="13841" width="72.28515625" style="2" customWidth="1"/>
    <col min="13842" max="13843" width="23" style="2" customWidth="1"/>
    <col min="13844" max="13844" width="81" style="2" customWidth="1"/>
    <col min="13845" max="13846" width="23.42578125" style="2" customWidth="1"/>
    <col min="13847" max="13847" width="83.7109375" style="2" customWidth="1"/>
    <col min="13848" max="13848" width="40.42578125" style="2" customWidth="1"/>
    <col min="13849" max="13849" width="28.140625" style="2" customWidth="1"/>
    <col min="13850" max="13850" width="58.42578125" style="2" customWidth="1"/>
    <col min="13851" max="14080" width="9.140625" style="2"/>
    <col min="14081" max="14081" width="31.28515625" style="2" customWidth="1"/>
    <col min="14082" max="14082" width="136.42578125" style="2" customWidth="1"/>
    <col min="14083" max="14083" width="51.7109375" style="2" customWidth="1"/>
    <col min="14084" max="14084" width="36" style="2" customWidth="1"/>
    <col min="14085" max="14085" width="56.140625" style="2" customWidth="1"/>
    <col min="14086" max="14086" width="38.140625" style="2" customWidth="1"/>
    <col min="14087" max="14087" width="20.28515625" style="2" customWidth="1"/>
    <col min="14088" max="14088" width="93.5703125" style="2" customWidth="1"/>
    <col min="14089" max="14089" width="41" style="2" customWidth="1"/>
    <col min="14090" max="14090" width="38.85546875" style="2" customWidth="1"/>
    <col min="14091" max="14091" width="70.28515625" style="2" customWidth="1"/>
    <col min="14092" max="14092" width="51.28515625" style="2" customWidth="1"/>
    <col min="14093" max="14093" width="32.7109375" style="2" customWidth="1"/>
    <col min="14094" max="14094" width="59.85546875" style="2" customWidth="1"/>
    <col min="14095" max="14096" width="27.42578125" style="2" customWidth="1"/>
    <col min="14097" max="14097" width="72.28515625" style="2" customWidth="1"/>
    <col min="14098" max="14099" width="23" style="2" customWidth="1"/>
    <col min="14100" max="14100" width="81" style="2" customWidth="1"/>
    <col min="14101" max="14102" width="23.42578125" style="2" customWidth="1"/>
    <col min="14103" max="14103" width="83.7109375" style="2" customWidth="1"/>
    <col min="14104" max="14104" width="40.42578125" style="2" customWidth="1"/>
    <col min="14105" max="14105" width="28.140625" style="2" customWidth="1"/>
    <col min="14106" max="14106" width="58.42578125" style="2" customWidth="1"/>
    <col min="14107" max="14336" width="9.140625" style="2"/>
    <col min="14337" max="14337" width="31.28515625" style="2" customWidth="1"/>
    <col min="14338" max="14338" width="136.42578125" style="2" customWidth="1"/>
    <col min="14339" max="14339" width="51.7109375" style="2" customWidth="1"/>
    <col min="14340" max="14340" width="36" style="2" customWidth="1"/>
    <col min="14341" max="14341" width="56.140625" style="2" customWidth="1"/>
    <col min="14342" max="14342" width="38.140625" style="2" customWidth="1"/>
    <col min="14343" max="14343" width="20.28515625" style="2" customWidth="1"/>
    <col min="14344" max="14344" width="93.5703125" style="2" customWidth="1"/>
    <col min="14345" max="14345" width="41" style="2" customWidth="1"/>
    <col min="14346" max="14346" width="38.85546875" style="2" customWidth="1"/>
    <col min="14347" max="14347" width="70.28515625" style="2" customWidth="1"/>
    <col min="14348" max="14348" width="51.28515625" style="2" customWidth="1"/>
    <col min="14349" max="14349" width="32.7109375" style="2" customWidth="1"/>
    <col min="14350" max="14350" width="59.85546875" style="2" customWidth="1"/>
    <col min="14351" max="14352" width="27.42578125" style="2" customWidth="1"/>
    <col min="14353" max="14353" width="72.28515625" style="2" customWidth="1"/>
    <col min="14354" max="14355" width="23" style="2" customWidth="1"/>
    <col min="14356" max="14356" width="81" style="2" customWidth="1"/>
    <col min="14357" max="14358" width="23.42578125" style="2" customWidth="1"/>
    <col min="14359" max="14359" width="83.7109375" style="2" customWidth="1"/>
    <col min="14360" max="14360" width="40.42578125" style="2" customWidth="1"/>
    <col min="14361" max="14361" width="28.140625" style="2" customWidth="1"/>
    <col min="14362" max="14362" width="58.42578125" style="2" customWidth="1"/>
    <col min="14363" max="14592" width="9.140625" style="2"/>
    <col min="14593" max="14593" width="31.28515625" style="2" customWidth="1"/>
    <col min="14594" max="14594" width="136.42578125" style="2" customWidth="1"/>
    <col min="14595" max="14595" width="51.7109375" style="2" customWidth="1"/>
    <col min="14596" max="14596" width="36" style="2" customWidth="1"/>
    <col min="14597" max="14597" width="56.140625" style="2" customWidth="1"/>
    <col min="14598" max="14598" width="38.140625" style="2" customWidth="1"/>
    <col min="14599" max="14599" width="20.28515625" style="2" customWidth="1"/>
    <col min="14600" max="14600" width="93.5703125" style="2" customWidth="1"/>
    <col min="14601" max="14601" width="41" style="2" customWidth="1"/>
    <col min="14602" max="14602" width="38.85546875" style="2" customWidth="1"/>
    <col min="14603" max="14603" width="70.28515625" style="2" customWidth="1"/>
    <col min="14604" max="14604" width="51.28515625" style="2" customWidth="1"/>
    <col min="14605" max="14605" width="32.7109375" style="2" customWidth="1"/>
    <col min="14606" max="14606" width="59.85546875" style="2" customWidth="1"/>
    <col min="14607" max="14608" width="27.42578125" style="2" customWidth="1"/>
    <col min="14609" max="14609" width="72.28515625" style="2" customWidth="1"/>
    <col min="14610" max="14611" width="23" style="2" customWidth="1"/>
    <col min="14612" max="14612" width="81" style="2" customWidth="1"/>
    <col min="14613" max="14614" width="23.42578125" style="2" customWidth="1"/>
    <col min="14615" max="14615" width="83.7109375" style="2" customWidth="1"/>
    <col min="14616" max="14616" width="40.42578125" style="2" customWidth="1"/>
    <col min="14617" max="14617" width="28.140625" style="2" customWidth="1"/>
    <col min="14618" max="14618" width="58.42578125" style="2" customWidth="1"/>
    <col min="14619" max="14848" width="9.140625" style="2"/>
    <col min="14849" max="14849" width="31.28515625" style="2" customWidth="1"/>
    <col min="14850" max="14850" width="136.42578125" style="2" customWidth="1"/>
    <col min="14851" max="14851" width="51.7109375" style="2" customWidth="1"/>
    <col min="14852" max="14852" width="36" style="2" customWidth="1"/>
    <col min="14853" max="14853" width="56.140625" style="2" customWidth="1"/>
    <col min="14854" max="14854" width="38.140625" style="2" customWidth="1"/>
    <col min="14855" max="14855" width="20.28515625" style="2" customWidth="1"/>
    <col min="14856" max="14856" width="93.5703125" style="2" customWidth="1"/>
    <col min="14857" max="14857" width="41" style="2" customWidth="1"/>
    <col min="14858" max="14858" width="38.85546875" style="2" customWidth="1"/>
    <col min="14859" max="14859" width="70.28515625" style="2" customWidth="1"/>
    <col min="14860" max="14860" width="51.28515625" style="2" customWidth="1"/>
    <col min="14861" max="14861" width="32.7109375" style="2" customWidth="1"/>
    <col min="14862" max="14862" width="59.85546875" style="2" customWidth="1"/>
    <col min="14863" max="14864" width="27.42578125" style="2" customWidth="1"/>
    <col min="14865" max="14865" width="72.28515625" style="2" customWidth="1"/>
    <col min="14866" max="14867" width="23" style="2" customWidth="1"/>
    <col min="14868" max="14868" width="81" style="2" customWidth="1"/>
    <col min="14869" max="14870" width="23.42578125" style="2" customWidth="1"/>
    <col min="14871" max="14871" width="83.7109375" style="2" customWidth="1"/>
    <col min="14872" max="14872" width="40.42578125" style="2" customWidth="1"/>
    <col min="14873" max="14873" width="28.140625" style="2" customWidth="1"/>
    <col min="14874" max="14874" width="58.42578125" style="2" customWidth="1"/>
    <col min="14875" max="15104" width="9.140625" style="2"/>
    <col min="15105" max="15105" width="31.28515625" style="2" customWidth="1"/>
    <col min="15106" max="15106" width="136.42578125" style="2" customWidth="1"/>
    <col min="15107" max="15107" width="51.7109375" style="2" customWidth="1"/>
    <col min="15108" max="15108" width="36" style="2" customWidth="1"/>
    <col min="15109" max="15109" width="56.140625" style="2" customWidth="1"/>
    <col min="15110" max="15110" width="38.140625" style="2" customWidth="1"/>
    <col min="15111" max="15111" width="20.28515625" style="2" customWidth="1"/>
    <col min="15112" max="15112" width="93.5703125" style="2" customWidth="1"/>
    <col min="15113" max="15113" width="41" style="2" customWidth="1"/>
    <col min="15114" max="15114" width="38.85546875" style="2" customWidth="1"/>
    <col min="15115" max="15115" width="70.28515625" style="2" customWidth="1"/>
    <col min="15116" max="15116" width="51.28515625" style="2" customWidth="1"/>
    <col min="15117" max="15117" width="32.7109375" style="2" customWidth="1"/>
    <col min="15118" max="15118" width="59.85546875" style="2" customWidth="1"/>
    <col min="15119" max="15120" width="27.42578125" style="2" customWidth="1"/>
    <col min="15121" max="15121" width="72.28515625" style="2" customWidth="1"/>
    <col min="15122" max="15123" width="23" style="2" customWidth="1"/>
    <col min="15124" max="15124" width="81" style="2" customWidth="1"/>
    <col min="15125" max="15126" width="23.42578125" style="2" customWidth="1"/>
    <col min="15127" max="15127" width="83.7109375" style="2" customWidth="1"/>
    <col min="15128" max="15128" width="40.42578125" style="2" customWidth="1"/>
    <col min="15129" max="15129" width="28.140625" style="2" customWidth="1"/>
    <col min="15130" max="15130" width="58.42578125" style="2" customWidth="1"/>
    <col min="15131" max="15360" width="9.140625" style="2"/>
    <col min="15361" max="15361" width="31.28515625" style="2" customWidth="1"/>
    <col min="15362" max="15362" width="136.42578125" style="2" customWidth="1"/>
    <col min="15363" max="15363" width="51.7109375" style="2" customWidth="1"/>
    <col min="15364" max="15364" width="36" style="2" customWidth="1"/>
    <col min="15365" max="15365" width="56.140625" style="2" customWidth="1"/>
    <col min="15366" max="15366" width="38.140625" style="2" customWidth="1"/>
    <col min="15367" max="15367" width="20.28515625" style="2" customWidth="1"/>
    <col min="15368" max="15368" width="93.5703125" style="2" customWidth="1"/>
    <col min="15369" max="15369" width="41" style="2" customWidth="1"/>
    <col min="15370" max="15370" width="38.85546875" style="2" customWidth="1"/>
    <col min="15371" max="15371" width="70.28515625" style="2" customWidth="1"/>
    <col min="15372" max="15372" width="51.28515625" style="2" customWidth="1"/>
    <col min="15373" max="15373" width="32.7109375" style="2" customWidth="1"/>
    <col min="15374" max="15374" width="59.85546875" style="2" customWidth="1"/>
    <col min="15375" max="15376" width="27.42578125" style="2" customWidth="1"/>
    <col min="15377" max="15377" width="72.28515625" style="2" customWidth="1"/>
    <col min="15378" max="15379" width="23" style="2" customWidth="1"/>
    <col min="15380" max="15380" width="81" style="2" customWidth="1"/>
    <col min="15381" max="15382" width="23.42578125" style="2" customWidth="1"/>
    <col min="15383" max="15383" width="83.7109375" style="2" customWidth="1"/>
    <col min="15384" max="15384" width="40.42578125" style="2" customWidth="1"/>
    <col min="15385" max="15385" width="28.140625" style="2" customWidth="1"/>
    <col min="15386" max="15386" width="58.42578125" style="2" customWidth="1"/>
    <col min="15387" max="15616" width="9.140625" style="2"/>
    <col min="15617" max="15617" width="31.28515625" style="2" customWidth="1"/>
    <col min="15618" max="15618" width="136.42578125" style="2" customWidth="1"/>
    <col min="15619" max="15619" width="51.7109375" style="2" customWidth="1"/>
    <col min="15620" max="15620" width="36" style="2" customWidth="1"/>
    <col min="15621" max="15621" width="56.140625" style="2" customWidth="1"/>
    <col min="15622" max="15622" width="38.140625" style="2" customWidth="1"/>
    <col min="15623" max="15623" width="20.28515625" style="2" customWidth="1"/>
    <col min="15624" max="15624" width="93.5703125" style="2" customWidth="1"/>
    <col min="15625" max="15625" width="41" style="2" customWidth="1"/>
    <col min="15626" max="15626" width="38.85546875" style="2" customWidth="1"/>
    <col min="15627" max="15627" width="70.28515625" style="2" customWidth="1"/>
    <col min="15628" max="15628" width="51.28515625" style="2" customWidth="1"/>
    <col min="15629" max="15629" width="32.7109375" style="2" customWidth="1"/>
    <col min="15630" max="15630" width="59.85546875" style="2" customWidth="1"/>
    <col min="15631" max="15632" width="27.42578125" style="2" customWidth="1"/>
    <col min="15633" max="15633" width="72.28515625" style="2" customWidth="1"/>
    <col min="15634" max="15635" width="23" style="2" customWidth="1"/>
    <col min="15636" max="15636" width="81" style="2" customWidth="1"/>
    <col min="15637" max="15638" width="23.42578125" style="2" customWidth="1"/>
    <col min="15639" max="15639" width="83.7109375" style="2" customWidth="1"/>
    <col min="15640" max="15640" width="40.42578125" style="2" customWidth="1"/>
    <col min="15641" max="15641" width="28.140625" style="2" customWidth="1"/>
    <col min="15642" max="15642" width="58.42578125" style="2" customWidth="1"/>
    <col min="15643" max="15872" width="9.140625" style="2"/>
    <col min="15873" max="15873" width="31.28515625" style="2" customWidth="1"/>
    <col min="15874" max="15874" width="136.42578125" style="2" customWidth="1"/>
    <col min="15875" max="15875" width="51.7109375" style="2" customWidth="1"/>
    <col min="15876" max="15876" width="36" style="2" customWidth="1"/>
    <col min="15877" max="15877" width="56.140625" style="2" customWidth="1"/>
    <col min="15878" max="15878" width="38.140625" style="2" customWidth="1"/>
    <col min="15879" max="15879" width="20.28515625" style="2" customWidth="1"/>
    <col min="15880" max="15880" width="93.5703125" style="2" customWidth="1"/>
    <col min="15881" max="15881" width="41" style="2" customWidth="1"/>
    <col min="15882" max="15882" width="38.85546875" style="2" customWidth="1"/>
    <col min="15883" max="15883" width="70.28515625" style="2" customWidth="1"/>
    <col min="15884" max="15884" width="51.28515625" style="2" customWidth="1"/>
    <col min="15885" max="15885" width="32.7109375" style="2" customWidth="1"/>
    <col min="15886" max="15886" width="59.85546875" style="2" customWidth="1"/>
    <col min="15887" max="15888" width="27.42578125" style="2" customWidth="1"/>
    <col min="15889" max="15889" width="72.28515625" style="2" customWidth="1"/>
    <col min="15890" max="15891" width="23" style="2" customWidth="1"/>
    <col min="15892" max="15892" width="81" style="2" customWidth="1"/>
    <col min="15893" max="15894" width="23.42578125" style="2" customWidth="1"/>
    <col min="15895" max="15895" width="83.7109375" style="2" customWidth="1"/>
    <col min="15896" max="15896" width="40.42578125" style="2" customWidth="1"/>
    <col min="15897" max="15897" width="28.140625" style="2" customWidth="1"/>
    <col min="15898" max="15898" width="58.42578125" style="2" customWidth="1"/>
    <col min="15899" max="16128" width="9.140625" style="2"/>
    <col min="16129" max="16129" width="31.28515625" style="2" customWidth="1"/>
    <col min="16130" max="16130" width="136.42578125" style="2" customWidth="1"/>
    <col min="16131" max="16131" width="51.7109375" style="2" customWidth="1"/>
    <col min="16132" max="16132" width="36" style="2" customWidth="1"/>
    <col min="16133" max="16133" width="56.140625" style="2" customWidth="1"/>
    <col min="16134" max="16134" width="38.140625" style="2" customWidth="1"/>
    <col min="16135" max="16135" width="20.28515625" style="2" customWidth="1"/>
    <col min="16136" max="16136" width="93.5703125" style="2" customWidth="1"/>
    <col min="16137" max="16137" width="41" style="2" customWidth="1"/>
    <col min="16138" max="16138" width="38.85546875" style="2" customWidth="1"/>
    <col min="16139" max="16139" width="70.28515625" style="2" customWidth="1"/>
    <col min="16140" max="16140" width="51.28515625" style="2" customWidth="1"/>
    <col min="16141" max="16141" width="32.7109375" style="2" customWidth="1"/>
    <col min="16142" max="16142" width="59.85546875" style="2" customWidth="1"/>
    <col min="16143" max="16144" width="27.42578125" style="2" customWidth="1"/>
    <col min="16145" max="16145" width="72.28515625" style="2" customWidth="1"/>
    <col min="16146" max="16147" width="23" style="2" customWidth="1"/>
    <col min="16148" max="16148" width="81" style="2" customWidth="1"/>
    <col min="16149" max="16150" width="23.42578125" style="2" customWidth="1"/>
    <col min="16151" max="16151" width="83.7109375" style="2" customWidth="1"/>
    <col min="16152" max="16152" width="40.42578125" style="2" customWidth="1"/>
    <col min="16153" max="16153" width="28.140625" style="2" customWidth="1"/>
    <col min="16154" max="16154" width="58.42578125" style="2" customWidth="1"/>
    <col min="16155" max="16384" width="9.140625" style="2"/>
  </cols>
  <sheetData>
    <row r="1" spans="1:26" ht="129" customHeight="1" x14ac:dyDescent="0.2">
      <c r="A1" s="76" t="s">
        <v>0</v>
      </c>
      <c r="B1" s="76"/>
      <c r="C1" s="76"/>
      <c r="D1" s="76"/>
      <c r="E1" s="76"/>
      <c r="F1" s="76"/>
      <c r="G1" s="76"/>
      <c r="H1" s="76"/>
      <c r="I1" s="76"/>
      <c r="J1" s="76"/>
      <c r="K1" s="76"/>
      <c r="L1" s="76"/>
      <c r="M1" s="76"/>
      <c r="N1" s="76"/>
      <c r="O1" s="76"/>
      <c r="P1" s="76"/>
      <c r="Q1" s="76"/>
      <c r="R1" s="76"/>
      <c r="S1" s="76"/>
      <c r="T1" s="76"/>
      <c r="U1" s="76"/>
      <c r="V1" s="76"/>
      <c r="W1" s="76"/>
      <c r="X1" s="1"/>
      <c r="Y1" s="1"/>
      <c r="Z1" s="1"/>
    </row>
    <row r="2" spans="1:26" ht="332.25" customHeight="1" x14ac:dyDescent="0.2">
      <c r="A2" s="77" t="s">
        <v>1</v>
      </c>
      <c r="B2" s="79" t="s">
        <v>2</v>
      </c>
      <c r="C2" s="65" t="s">
        <v>3</v>
      </c>
      <c r="D2" s="66"/>
      <c r="E2" s="67"/>
      <c r="F2" s="65" t="s">
        <v>4</v>
      </c>
      <c r="G2" s="66"/>
      <c r="H2" s="67"/>
      <c r="I2" s="65" t="s">
        <v>5</v>
      </c>
      <c r="J2" s="66"/>
      <c r="K2" s="67"/>
      <c r="L2" s="65" t="s">
        <v>6</v>
      </c>
      <c r="M2" s="66"/>
      <c r="N2" s="67"/>
      <c r="O2" s="65" t="s">
        <v>7</v>
      </c>
      <c r="P2" s="66"/>
      <c r="Q2" s="67"/>
      <c r="R2" s="65" t="s">
        <v>8</v>
      </c>
      <c r="S2" s="66"/>
      <c r="T2" s="67"/>
      <c r="U2" s="65" t="s">
        <v>9</v>
      </c>
      <c r="V2" s="66"/>
      <c r="W2" s="67"/>
      <c r="X2" s="65" t="s">
        <v>10</v>
      </c>
      <c r="Y2" s="66"/>
      <c r="Z2" s="67"/>
    </row>
    <row r="3" spans="1:26" ht="126" customHeight="1" thickBot="1" x14ac:dyDescent="0.25">
      <c r="A3" s="78"/>
      <c r="B3" s="78"/>
      <c r="C3" s="68"/>
      <c r="D3" s="69"/>
      <c r="E3" s="70"/>
      <c r="F3" s="68"/>
      <c r="G3" s="69"/>
      <c r="H3" s="70"/>
      <c r="I3" s="68"/>
      <c r="J3" s="69"/>
      <c r="K3" s="70"/>
      <c r="L3" s="68"/>
      <c r="M3" s="69"/>
      <c r="N3" s="70"/>
      <c r="O3" s="68"/>
      <c r="P3" s="69"/>
      <c r="Q3" s="70"/>
      <c r="R3" s="68"/>
      <c r="S3" s="69"/>
      <c r="T3" s="70"/>
      <c r="U3" s="68"/>
      <c r="V3" s="69"/>
      <c r="W3" s="70"/>
      <c r="X3" s="68"/>
      <c r="Y3" s="69"/>
      <c r="Z3" s="70"/>
    </row>
    <row r="4" spans="1:26" ht="145.5" customHeight="1" thickTop="1" x14ac:dyDescent="0.2">
      <c r="A4" s="71" t="s">
        <v>11</v>
      </c>
      <c r="B4" s="3" t="s">
        <v>12</v>
      </c>
      <c r="C4" s="73">
        <v>862</v>
      </c>
      <c r="D4" s="74"/>
      <c r="E4" s="4"/>
      <c r="F4" s="73">
        <v>950</v>
      </c>
      <c r="G4" s="74"/>
      <c r="H4" s="4"/>
      <c r="I4" s="73">
        <v>1024</v>
      </c>
      <c r="J4" s="74"/>
      <c r="K4" s="4"/>
      <c r="L4" s="73">
        <v>1064</v>
      </c>
      <c r="M4" s="74"/>
      <c r="N4" s="4"/>
      <c r="O4" s="73">
        <v>1171</v>
      </c>
      <c r="P4" s="74"/>
      <c r="Q4" s="4"/>
      <c r="R4" s="73">
        <v>1236</v>
      </c>
      <c r="S4" s="74"/>
      <c r="T4" s="4"/>
      <c r="U4" s="73">
        <v>1283</v>
      </c>
      <c r="V4" s="74"/>
      <c r="W4" s="4"/>
      <c r="X4" s="73">
        <v>1468</v>
      </c>
      <c r="Y4" s="74"/>
      <c r="Z4" s="75"/>
    </row>
    <row r="5" spans="1:26" ht="130.5" customHeight="1" x14ac:dyDescent="0.2">
      <c r="A5" s="72"/>
      <c r="B5" s="5" t="s">
        <v>13</v>
      </c>
      <c r="C5" s="35">
        <v>3081</v>
      </c>
      <c r="D5" s="36"/>
      <c r="E5" s="6"/>
      <c r="F5" s="35">
        <v>3397</v>
      </c>
      <c r="G5" s="36"/>
      <c r="H5" s="6"/>
      <c r="I5" s="35">
        <v>3661</v>
      </c>
      <c r="J5" s="36"/>
      <c r="K5" s="6"/>
      <c r="L5" s="35">
        <v>3804</v>
      </c>
      <c r="M5" s="36"/>
      <c r="N5" s="6"/>
      <c r="O5" s="35">
        <v>4188</v>
      </c>
      <c r="P5" s="36"/>
      <c r="Q5" s="6"/>
      <c r="R5" s="35">
        <v>4421</v>
      </c>
      <c r="S5" s="36"/>
      <c r="T5" s="6"/>
      <c r="U5" s="35">
        <v>4590</v>
      </c>
      <c r="V5" s="36"/>
      <c r="W5" s="6"/>
      <c r="X5" s="35">
        <v>5254</v>
      </c>
      <c r="Y5" s="36"/>
      <c r="Z5" s="37"/>
    </row>
    <row r="6" spans="1:26" ht="141" customHeight="1" x14ac:dyDescent="0.2">
      <c r="A6" s="58"/>
      <c r="B6" s="7" t="s">
        <v>14</v>
      </c>
      <c r="C6" s="35">
        <v>3081</v>
      </c>
      <c r="D6" s="36"/>
      <c r="E6" s="8"/>
      <c r="F6" s="35">
        <v>3397</v>
      </c>
      <c r="G6" s="36"/>
      <c r="H6" s="6"/>
      <c r="I6" s="35">
        <v>3661</v>
      </c>
      <c r="J6" s="36"/>
      <c r="K6" s="6"/>
      <c r="L6" s="35">
        <v>3804</v>
      </c>
      <c r="M6" s="36"/>
      <c r="N6" s="6"/>
      <c r="O6" s="33">
        <v>4188</v>
      </c>
      <c r="P6" s="34"/>
      <c r="Q6" s="6"/>
      <c r="R6" s="35">
        <v>4421</v>
      </c>
      <c r="S6" s="36"/>
      <c r="T6" s="6"/>
      <c r="U6" s="35">
        <v>4590</v>
      </c>
      <c r="V6" s="36"/>
      <c r="W6" s="6"/>
      <c r="X6" s="35">
        <v>5254</v>
      </c>
      <c r="Y6" s="36"/>
      <c r="Z6" s="37"/>
    </row>
    <row r="7" spans="1:26" ht="139.5" customHeight="1" x14ac:dyDescent="0.2">
      <c r="A7" s="57" t="s">
        <v>15</v>
      </c>
      <c r="B7" s="9" t="s">
        <v>16</v>
      </c>
      <c r="C7" s="35">
        <v>1848</v>
      </c>
      <c r="D7" s="36">
        <v>1981</v>
      </c>
      <c r="E7" s="10"/>
      <c r="F7" s="35">
        <v>2037</v>
      </c>
      <c r="G7" s="36">
        <v>2183</v>
      </c>
      <c r="H7" s="10"/>
      <c r="I7" s="35">
        <v>2195</v>
      </c>
      <c r="J7" s="36">
        <v>2353</v>
      </c>
      <c r="K7" s="10"/>
      <c r="L7" s="33">
        <v>2281</v>
      </c>
      <c r="M7" s="34"/>
      <c r="N7" s="10"/>
      <c r="O7" s="35">
        <v>2511</v>
      </c>
      <c r="P7" s="36"/>
      <c r="Q7" s="10"/>
      <c r="R7" s="35">
        <v>2651</v>
      </c>
      <c r="S7" s="36"/>
      <c r="T7" s="10"/>
      <c r="U7" s="35">
        <v>2752</v>
      </c>
      <c r="V7" s="36"/>
      <c r="W7" s="10"/>
      <c r="X7" s="35">
        <v>3150</v>
      </c>
      <c r="Y7" s="36"/>
      <c r="Z7" s="37"/>
    </row>
    <row r="8" spans="1:26" ht="409.5" customHeight="1" x14ac:dyDescent="0.2">
      <c r="A8" s="58"/>
      <c r="B8" s="11" t="s">
        <v>17</v>
      </c>
      <c r="C8" s="35">
        <v>1848</v>
      </c>
      <c r="D8" s="36">
        <v>1981</v>
      </c>
      <c r="E8" s="12" t="s">
        <v>18</v>
      </c>
      <c r="F8" s="35">
        <v>2037</v>
      </c>
      <c r="G8" s="36">
        <v>2183</v>
      </c>
      <c r="H8" s="12" t="s">
        <v>18</v>
      </c>
      <c r="I8" s="35">
        <v>2195</v>
      </c>
      <c r="J8" s="36">
        <v>2353</v>
      </c>
      <c r="K8" s="12" t="s">
        <v>18</v>
      </c>
      <c r="L8" s="33">
        <v>2281</v>
      </c>
      <c r="M8" s="34"/>
      <c r="N8" s="12" t="s">
        <v>18</v>
      </c>
      <c r="O8" s="33">
        <v>2511</v>
      </c>
      <c r="P8" s="34"/>
      <c r="Q8" s="12" t="s">
        <v>18</v>
      </c>
      <c r="R8" s="33">
        <v>2651</v>
      </c>
      <c r="S8" s="34"/>
      <c r="T8" s="12" t="s">
        <v>18</v>
      </c>
      <c r="U8" s="33">
        <v>2752</v>
      </c>
      <c r="V8" s="34"/>
      <c r="W8" s="12" t="s">
        <v>18</v>
      </c>
      <c r="X8" s="13">
        <v>3150</v>
      </c>
      <c r="Y8" s="14"/>
      <c r="Z8" s="15" t="s">
        <v>18</v>
      </c>
    </row>
    <row r="9" spans="1:26" ht="184.5" customHeight="1" x14ac:dyDescent="0.2">
      <c r="A9" s="57" t="s">
        <v>19</v>
      </c>
      <c r="B9" s="57" t="s">
        <v>20</v>
      </c>
      <c r="C9" s="59" t="s">
        <v>21</v>
      </c>
      <c r="D9" s="60"/>
      <c r="E9" s="61"/>
      <c r="F9" s="59" t="s">
        <v>21</v>
      </c>
      <c r="G9" s="60"/>
      <c r="H9" s="61"/>
      <c r="I9" s="59" t="s">
        <v>21</v>
      </c>
      <c r="J9" s="60"/>
      <c r="K9" s="61"/>
      <c r="L9" s="59" t="s">
        <v>21</v>
      </c>
      <c r="M9" s="60"/>
      <c r="N9" s="61"/>
      <c r="O9" s="43" t="s">
        <v>21</v>
      </c>
      <c r="P9" s="44"/>
      <c r="Q9" s="45"/>
      <c r="R9" s="43" t="s">
        <v>21</v>
      </c>
      <c r="S9" s="44"/>
      <c r="T9" s="45"/>
      <c r="U9" s="43" t="s">
        <v>21</v>
      </c>
      <c r="V9" s="44"/>
      <c r="W9" s="45"/>
      <c r="X9" s="49" t="s">
        <v>21</v>
      </c>
      <c r="Y9" s="50"/>
      <c r="Z9" s="51"/>
    </row>
    <row r="10" spans="1:26" ht="321.75" customHeight="1" x14ac:dyDescent="0.2">
      <c r="A10" s="58"/>
      <c r="B10" s="58"/>
      <c r="C10" s="62"/>
      <c r="D10" s="63"/>
      <c r="E10" s="64"/>
      <c r="F10" s="62"/>
      <c r="G10" s="63"/>
      <c r="H10" s="64"/>
      <c r="I10" s="62"/>
      <c r="J10" s="63"/>
      <c r="K10" s="64"/>
      <c r="L10" s="62"/>
      <c r="M10" s="63"/>
      <c r="N10" s="64"/>
      <c r="O10" s="46"/>
      <c r="P10" s="47"/>
      <c r="Q10" s="48"/>
      <c r="R10" s="46"/>
      <c r="S10" s="47"/>
      <c r="T10" s="48"/>
      <c r="U10" s="46"/>
      <c r="V10" s="47"/>
      <c r="W10" s="48"/>
      <c r="X10" s="52"/>
      <c r="Y10" s="53"/>
      <c r="Z10" s="54"/>
    </row>
    <row r="11" spans="1:26" ht="236.25" customHeight="1" x14ac:dyDescent="0.2">
      <c r="A11" s="16" t="s">
        <v>22</v>
      </c>
      <c r="B11" s="7" t="s">
        <v>23</v>
      </c>
      <c r="C11" s="55">
        <v>3081</v>
      </c>
      <c r="D11" s="56">
        <v>3302</v>
      </c>
      <c r="E11" s="17"/>
      <c r="F11" s="55">
        <v>3397</v>
      </c>
      <c r="G11" s="56">
        <v>3641</v>
      </c>
      <c r="H11" s="17"/>
      <c r="I11" s="55">
        <v>3661</v>
      </c>
      <c r="J11" s="56">
        <v>3924</v>
      </c>
      <c r="K11" s="17"/>
      <c r="L11" s="55">
        <v>3804</v>
      </c>
      <c r="M11" s="56">
        <v>4077</v>
      </c>
      <c r="N11" s="17"/>
      <c r="O11" s="55">
        <v>4188</v>
      </c>
      <c r="P11" s="56">
        <v>4489</v>
      </c>
      <c r="Q11" s="17"/>
      <c r="R11" s="33">
        <v>4421</v>
      </c>
      <c r="S11" s="34"/>
      <c r="T11" s="18"/>
      <c r="U11" s="33">
        <v>4590</v>
      </c>
      <c r="V11" s="34"/>
      <c r="W11" s="18"/>
      <c r="X11" s="35">
        <v>5254</v>
      </c>
      <c r="Y11" s="36"/>
      <c r="Z11" s="37"/>
    </row>
    <row r="12" spans="1:26" s="21" customFormat="1" ht="409.6" customHeight="1" x14ac:dyDescent="0.2">
      <c r="A12" s="19" t="s">
        <v>24</v>
      </c>
      <c r="B12" s="20" t="s">
        <v>25</v>
      </c>
      <c r="C12" s="38" t="s">
        <v>26</v>
      </c>
      <c r="D12" s="39"/>
      <c r="E12" s="40"/>
      <c r="F12" s="38" t="s">
        <v>26</v>
      </c>
      <c r="G12" s="39"/>
      <c r="H12" s="40"/>
      <c r="I12" s="38" t="s">
        <v>26</v>
      </c>
      <c r="J12" s="39"/>
      <c r="K12" s="40"/>
      <c r="L12" s="38" t="s">
        <v>26</v>
      </c>
      <c r="M12" s="39"/>
      <c r="N12" s="40"/>
      <c r="O12" s="38" t="s">
        <v>26</v>
      </c>
      <c r="P12" s="39"/>
      <c r="Q12" s="40"/>
      <c r="R12" s="38" t="s">
        <v>26</v>
      </c>
      <c r="S12" s="39"/>
      <c r="T12" s="40"/>
      <c r="U12" s="41" t="s">
        <v>26</v>
      </c>
      <c r="V12" s="41"/>
      <c r="W12" s="41"/>
      <c r="X12" s="42" t="s">
        <v>26</v>
      </c>
      <c r="Y12" s="42"/>
      <c r="Z12" s="42"/>
    </row>
    <row r="13" spans="1:26" ht="29.25" customHeight="1" x14ac:dyDescent="0.2">
      <c r="A13" s="22"/>
      <c r="B13" s="23"/>
      <c r="C13" s="24"/>
      <c r="D13" s="24"/>
      <c r="E13" s="25"/>
      <c r="F13" s="24"/>
      <c r="G13" s="24"/>
      <c r="H13" s="25"/>
      <c r="I13" s="24"/>
      <c r="J13" s="24"/>
      <c r="K13" s="25"/>
      <c r="X13" s="26"/>
      <c r="Y13" s="26"/>
      <c r="Z13" s="26"/>
    </row>
    <row r="14" spans="1:26" ht="102" customHeight="1" x14ac:dyDescent="0.2">
      <c r="A14" s="29" t="s">
        <v>27</v>
      </c>
      <c r="B14" s="29"/>
      <c r="C14" s="29"/>
      <c r="D14" s="29"/>
      <c r="E14" s="29"/>
      <c r="F14" s="29"/>
      <c r="G14" s="29"/>
      <c r="H14" s="29"/>
      <c r="I14" s="29"/>
      <c r="J14" s="29"/>
      <c r="K14" s="29"/>
      <c r="L14" s="29"/>
      <c r="M14" s="29"/>
      <c r="N14" s="29"/>
      <c r="O14" s="29"/>
      <c r="P14" s="29"/>
      <c r="Q14" s="29"/>
      <c r="R14" s="29"/>
      <c r="S14" s="29"/>
      <c r="T14" s="29"/>
    </row>
    <row r="15" spans="1:26" ht="65.25" customHeight="1" x14ac:dyDescent="0.2">
      <c r="A15" s="30"/>
      <c r="B15" s="30"/>
      <c r="C15" s="30"/>
      <c r="D15" s="30"/>
      <c r="E15" s="30"/>
    </row>
    <row r="16" spans="1:26" s="27" customFormat="1" ht="67.5" customHeight="1" x14ac:dyDescent="0.2">
      <c r="A16" s="31"/>
      <c r="B16" s="31"/>
      <c r="C16" s="31"/>
      <c r="D16" s="31"/>
      <c r="E16" s="31"/>
    </row>
    <row r="17" spans="24:26" ht="15.95" customHeight="1" x14ac:dyDescent="0.2"/>
    <row r="18" spans="24:26" ht="15.95" customHeight="1" x14ac:dyDescent="0.2">
      <c r="X18" s="27"/>
      <c r="Y18" s="27"/>
      <c r="Z18" s="27"/>
    </row>
    <row r="19" spans="24:26" ht="15.95" customHeight="1" x14ac:dyDescent="0.2"/>
    <row r="20" spans="24:26" ht="15.95" customHeight="1" x14ac:dyDescent="0.2"/>
    <row r="21" spans="24:26" ht="15.95" customHeight="1" x14ac:dyDescent="0.2"/>
    <row r="22" spans="24:26" ht="15.95" customHeight="1" x14ac:dyDescent="0.2"/>
    <row r="23" spans="24:26" ht="15.95" customHeight="1" x14ac:dyDescent="0.2"/>
    <row r="24" spans="24:26" ht="15.95" customHeight="1" x14ac:dyDescent="0.2"/>
    <row r="25" spans="24:26" ht="15.95" customHeight="1" x14ac:dyDescent="0.2"/>
    <row r="26" spans="24:26" ht="15.95" customHeight="1" x14ac:dyDescent="0.2"/>
    <row r="27" spans="24:26" ht="15.95" customHeight="1" x14ac:dyDescent="0.2"/>
    <row r="28" spans="24:26" ht="15.95" customHeight="1" x14ac:dyDescent="0.2"/>
    <row r="29" spans="24:26" ht="15.95" customHeight="1" x14ac:dyDescent="0.2"/>
    <row r="30" spans="24:26" ht="15.95" customHeight="1" x14ac:dyDescent="0.2"/>
    <row r="31" spans="24:26" ht="15.95" customHeight="1" x14ac:dyDescent="0.2"/>
    <row r="32" spans="24:26" ht="15.95" customHeight="1" x14ac:dyDescent="0.2"/>
    <row r="33" spans="1:2" ht="15.95" customHeight="1" x14ac:dyDescent="0.2"/>
    <row r="34" spans="1:2" ht="15.95" customHeight="1" x14ac:dyDescent="0.2"/>
    <row r="35" spans="1:2" ht="15.95" customHeight="1" x14ac:dyDescent="0.2"/>
    <row r="36" spans="1:2" ht="15.95" customHeight="1" x14ac:dyDescent="0.2"/>
    <row r="37" spans="1:2" ht="124.5" customHeight="1" x14ac:dyDescent="0.2">
      <c r="A37" s="32"/>
      <c r="B37" s="32"/>
    </row>
    <row r="38" spans="1:2" ht="122.25" customHeight="1" x14ac:dyDescent="0.2">
      <c r="A38" s="32"/>
      <c r="B38" s="32"/>
    </row>
    <row r="39" spans="1:2" ht="15.95" customHeight="1" x14ac:dyDescent="0.2"/>
    <row r="40" spans="1:2" ht="15.95" customHeight="1" x14ac:dyDescent="0.2"/>
    <row r="41" spans="1:2" ht="15.95" customHeight="1" x14ac:dyDescent="0.2"/>
    <row r="42" spans="1:2" ht="15.95" customHeight="1" x14ac:dyDescent="0.2"/>
    <row r="43" spans="1:2" ht="15.95" customHeight="1" x14ac:dyDescent="0.2"/>
    <row r="44" spans="1:2" ht="15.95" customHeight="1" x14ac:dyDescent="0.2"/>
    <row r="45" spans="1:2" ht="15.95" customHeight="1" x14ac:dyDescent="0.2"/>
    <row r="46" spans="1:2" ht="15.95" customHeight="1" x14ac:dyDescent="0.2"/>
    <row r="47" spans="1:2" ht="15.95" customHeight="1" x14ac:dyDescent="0.2"/>
    <row r="48" spans="1:2" ht="15.95" customHeight="1" x14ac:dyDescent="0.2"/>
    <row r="49" ht="15.95" customHeight="1" x14ac:dyDescent="0.2"/>
    <row r="50" ht="15.95" customHeight="1" x14ac:dyDescent="0.2"/>
    <row r="51" ht="15.95" customHeight="1" x14ac:dyDescent="0.2"/>
    <row r="52" ht="15.95" customHeight="1" x14ac:dyDescent="0.2"/>
    <row r="53" ht="15.95" customHeight="1" x14ac:dyDescent="0.2"/>
    <row r="54" ht="15.95" customHeight="1" x14ac:dyDescent="0.2"/>
    <row r="55" ht="15.95" customHeight="1" x14ac:dyDescent="0.2"/>
    <row r="56" ht="15.95" customHeight="1" x14ac:dyDescent="0.2"/>
  </sheetData>
  <mergeCells count="83">
    <mergeCell ref="A1:W1"/>
    <mergeCell ref="A2:A3"/>
    <mergeCell ref="B2:B3"/>
    <mergeCell ref="C2:E3"/>
    <mergeCell ref="F2:H3"/>
    <mergeCell ref="I2:K3"/>
    <mergeCell ref="L2:N3"/>
    <mergeCell ref="O2:Q3"/>
    <mergeCell ref="R2:T3"/>
    <mergeCell ref="U2:W3"/>
    <mergeCell ref="X2:Z3"/>
    <mergeCell ref="A4:A6"/>
    <mergeCell ref="C4:D4"/>
    <mergeCell ref="F4:G4"/>
    <mergeCell ref="I4:J4"/>
    <mergeCell ref="L4:M4"/>
    <mergeCell ref="O4:P4"/>
    <mergeCell ref="R4:S4"/>
    <mergeCell ref="U4:V4"/>
    <mergeCell ref="X4:Z4"/>
    <mergeCell ref="U5:V5"/>
    <mergeCell ref="X5:Z5"/>
    <mergeCell ref="C6:D6"/>
    <mergeCell ref="F6:G6"/>
    <mergeCell ref="I6:J6"/>
    <mergeCell ref="L6:M6"/>
    <mergeCell ref="O6:P6"/>
    <mergeCell ref="R6:S6"/>
    <mergeCell ref="U6:V6"/>
    <mergeCell ref="X6:Z6"/>
    <mergeCell ref="C5:D5"/>
    <mergeCell ref="F5:G5"/>
    <mergeCell ref="I5:J5"/>
    <mergeCell ref="L5:M5"/>
    <mergeCell ref="O5:P5"/>
    <mergeCell ref="R5:S5"/>
    <mergeCell ref="A7:A8"/>
    <mergeCell ref="C7:D7"/>
    <mergeCell ref="F7:G7"/>
    <mergeCell ref="I7:J7"/>
    <mergeCell ref="L7:M7"/>
    <mergeCell ref="R7:S7"/>
    <mergeCell ref="U7:V7"/>
    <mergeCell ref="X7:Z7"/>
    <mergeCell ref="C8:D8"/>
    <mergeCell ref="F8:G8"/>
    <mergeCell ref="I8:J8"/>
    <mergeCell ref="L8:M8"/>
    <mergeCell ref="O8:P8"/>
    <mergeCell ref="R8:S8"/>
    <mergeCell ref="U8:V8"/>
    <mergeCell ref="O7:P7"/>
    <mergeCell ref="A9:A10"/>
    <mergeCell ref="B9:B10"/>
    <mergeCell ref="C9:E10"/>
    <mergeCell ref="F9:H10"/>
    <mergeCell ref="I9:K10"/>
    <mergeCell ref="O9:Q10"/>
    <mergeCell ref="R9:T10"/>
    <mergeCell ref="U9:W10"/>
    <mergeCell ref="X9:Z10"/>
    <mergeCell ref="C11:D11"/>
    <mergeCell ref="F11:G11"/>
    <mergeCell ref="I11:J11"/>
    <mergeCell ref="L11:M11"/>
    <mergeCell ref="O11:P11"/>
    <mergeCell ref="R11:S11"/>
    <mergeCell ref="L9:N10"/>
    <mergeCell ref="U11:V11"/>
    <mergeCell ref="X11:Z11"/>
    <mergeCell ref="C12:E12"/>
    <mergeCell ref="F12:H12"/>
    <mergeCell ref="I12:K12"/>
    <mergeCell ref="L12:N12"/>
    <mergeCell ref="O12:Q12"/>
    <mergeCell ref="R12:T12"/>
    <mergeCell ref="U12:W12"/>
    <mergeCell ref="X12:Z12"/>
    <mergeCell ref="A14:T14"/>
    <mergeCell ref="A15:E15"/>
    <mergeCell ref="A16:E16"/>
    <mergeCell ref="A37:B37"/>
    <mergeCell ref="A38:B38"/>
  </mergeCells>
  <printOptions horizontalCentered="1" verticalCentered="1"/>
  <pageMargins left="0.23622047244094491" right="0.23622047244094491" top="0.74803149606299213" bottom="0.74803149606299213" header="0.31496062992125984" footer="0.31496062992125984"/>
  <pageSetup paperSize="9" scale="12"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topLeftCell="A8" zoomScale="30" zoomScaleNormal="30" workbookViewId="0">
      <selection activeCell="X2" sqref="X2:Z3"/>
    </sheetView>
  </sheetViews>
  <sheetFormatPr defaultRowHeight="15.75" x14ac:dyDescent="0.2"/>
  <cols>
    <col min="1" max="1" width="39.7109375" style="28" customWidth="1"/>
    <col min="2" max="2" width="84.140625" style="28" customWidth="1"/>
    <col min="3" max="3" width="40.42578125" style="2" hidden="1" customWidth="1"/>
    <col min="4" max="4" width="28.140625" style="2" hidden="1" customWidth="1"/>
    <col min="5" max="5" width="36.140625" style="2" hidden="1" customWidth="1"/>
    <col min="6" max="6" width="40.42578125" style="2" customWidth="1"/>
    <col min="7" max="7" width="30.42578125" style="2" customWidth="1"/>
    <col min="8" max="8" width="36" style="2" customWidth="1"/>
    <col min="9" max="9" width="35.140625" style="2" customWidth="1"/>
    <col min="10" max="10" width="23.7109375" style="2" customWidth="1"/>
    <col min="11" max="11" width="38.5703125" style="2" customWidth="1"/>
    <col min="12" max="12" width="36" style="2" customWidth="1"/>
    <col min="13" max="13" width="32.5703125" style="2" customWidth="1"/>
    <col min="14" max="14" width="27" style="2" customWidth="1"/>
    <col min="15" max="256" width="9.140625" style="2"/>
    <col min="257" max="257" width="39.7109375" style="2" customWidth="1"/>
    <col min="258" max="258" width="84.140625" style="2" customWidth="1"/>
    <col min="259" max="261" width="0" style="2" hidden="1" customWidth="1"/>
    <col min="262" max="262" width="40.42578125" style="2" customWidth="1"/>
    <col min="263" max="263" width="30.42578125" style="2" customWidth="1"/>
    <col min="264" max="264" width="36" style="2" customWidth="1"/>
    <col min="265" max="265" width="35.140625" style="2" customWidth="1"/>
    <col min="266" max="266" width="23.7109375" style="2" customWidth="1"/>
    <col min="267" max="267" width="38.5703125" style="2" customWidth="1"/>
    <col min="268" max="268" width="36" style="2" customWidth="1"/>
    <col min="269" max="269" width="32.5703125" style="2" customWidth="1"/>
    <col min="270" max="270" width="27" style="2" customWidth="1"/>
    <col min="271" max="512" width="9.140625" style="2"/>
    <col min="513" max="513" width="39.7109375" style="2" customWidth="1"/>
    <col min="514" max="514" width="84.140625" style="2" customWidth="1"/>
    <col min="515" max="517" width="0" style="2" hidden="1" customWidth="1"/>
    <col min="518" max="518" width="40.42578125" style="2" customWidth="1"/>
    <col min="519" max="519" width="30.42578125" style="2" customWidth="1"/>
    <col min="520" max="520" width="36" style="2" customWidth="1"/>
    <col min="521" max="521" width="35.140625" style="2" customWidth="1"/>
    <col min="522" max="522" width="23.7109375" style="2" customWidth="1"/>
    <col min="523" max="523" width="38.5703125" style="2" customWidth="1"/>
    <col min="524" max="524" width="36" style="2" customWidth="1"/>
    <col min="525" max="525" width="32.5703125" style="2" customWidth="1"/>
    <col min="526" max="526" width="27" style="2" customWidth="1"/>
    <col min="527" max="768" width="9.140625" style="2"/>
    <col min="769" max="769" width="39.7109375" style="2" customWidth="1"/>
    <col min="770" max="770" width="84.140625" style="2" customWidth="1"/>
    <col min="771" max="773" width="0" style="2" hidden="1" customWidth="1"/>
    <col min="774" max="774" width="40.42578125" style="2" customWidth="1"/>
    <col min="775" max="775" width="30.42578125" style="2" customWidth="1"/>
    <col min="776" max="776" width="36" style="2" customWidth="1"/>
    <col min="777" max="777" width="35.140625" style="2" customWidth="1"/>
    <col min="778" max="778" width="23.7109375" style="2" customWidth="1"/>
    <col min="779" max="779" width="38.5703125" style="2" customWidth="1"/>
    <col min="780" max="780" width="36" style="2" customWidth="1"/>
    <col min="781" max="781" width="32.5703125" style="2" customWidth="1"/>
    <col min="782" max="782" width="27" style="2" customWidth="1"/>
    <col min="783" max="1024" width="9.140625" style="2"/>
    <col min="1025" max="1025" width="39.7109375" style="2" customWidth="1"/>
    <col min="1026" max="1026" width="84.140625" style="2" customWidth="1"/>
    <col min="1027" max="1029" width="0" style="2" hidden="1" customWidth="1"/>
    <col min="1030" max="1030" width="40.42578125" style="2" customWidth="1"/>
    <col min="1031" max="1031" width="30.42578125" style="2" customWidth="1"/>
    <col min="1032" max="1032" width="36" style="2" customWidth="1"/>
    <col min="1033" max="1033" width="35.140625" style="2" customWidth="1"/>
    <col min="1034" max="1034" width="23.7109375" style="2" customWidth="1"/>
    <col min="1035" max="1035" width="38.5703125" style="2" customWidth="1"/>
    <col min="1036" max="1036" width="36" style="2" customWidth="1"/>
    <col min="1037" max="1037" width="32.5703125" style="2" customWidth="1"/>
    <col min="1038" max="1038" width="27" style="2" customWidth="1"/>
    <col min="1039" max="1280" width="9.140625" style="2"/>
    <col min="1281" max="1281" width="39.7109375" style="2" customWidth="1"/>
    <col min="1282" max="1282" width="84.140625" style="2" customWidth="1"/>
    <col min="1283" max="1285" width="0" style="2" hidden="1" customWidth="1"/>
    <col min="1286" max="1286" width="40.42578125" style="2" customWidth="1"/>
    <col min="1287" max="1287" width="30.42578125" style="2" customWidth="1"/>
    <col min="1288" max="1288" width="36" style="2" customWidth="1"/>
    <col min="1289" max="1289" width="35.140625" style="2" customWidth="1"/>
    <col min="1290" max="1290" width="23.7109375" style="2" customWidth="1"/>
    <col min="1291" max="1291" width="38.5703125" style="2" customWidth="1"/>
    <col min="1292" max="1292" width="36" style="2" customWidth="1"/>
    <col min="1293" max="1293" width="32.5703125" style="2" customWidth="1"/>
    <col min="1294" max="1294" width="27" style="2" customWidth="1"/>
    <col min="1295" max="1536" width="9.140625" style="2"/>
    <col min="1537" max="1537" width="39.7109375" style="2" customWidth="1"/>
    <col min="1538" max="1538" width="84.140625" style="2" customWidth="1"/>
    <col min="1539" max="1541" width="0" style="2" hidden="1" customWidth="1"/>
    <col min="1542" max="1542" width="40.42578125" style="2" customWidth="1"/>
    <col min="1543" max="1543" width="30.42578125" style="2" customWidth="1"/>
    <col min="1544" max="1544" width="36" style="2" customWidth="1"/>
    <col min="1545" max="1545" width="35.140625" style="2" customWidth="1"/>
    <col min="1546" max="1546" width="23.7109375" style="2" customWidth="1"/>
    <col min="1547" max="1547" width="38.5703125" style="2" customWidth="1"/>
    <col min="1548" max="1548" width="36" style="2" customWidth="1"/>
    <col min="1549" max="1549" width="32.5703125" style="2" customWidth="1"/>
    <col min="1550" max="1550" width="27" style="2" customWidth="1"/>
    <col min="1551" max="1792" width="9.140625" style="2"/>
    <col min="1793" max="1793" width="39.7109375" style="2" customWidth="1"/>
    <col min="1794" max="1794" width="84.140625" style="2" customWidth="1"/>
    <col min="1795" max="1797" width="0" style="2" hidden="1" customWidth="1"/>
    <col min="1798" max="1798" width="40.42578125" style="2" customWidth="1"/>
    <col min="1799" max="1799" width="30.42578125" style="2" customWidth="1"/>
    <col min="1800" max="1800" width="36" style="2" customWidth="1"/>
    <col min="1801" max="1801" width="35.140625" style="2" customWidth="1"/>
    <col min="1802" max="1802" width="23.7109375" style="2" customWidth="1"/>
    <col min="1803" max="1803" width="38.5703125" style="2" customWidth="1"/>
    <col min="1804" max="1804" width="36" style="2" customWidth="1"/>
    <col min="1805" max="1805" width="32.5703125" style="2" customWidth="1"/>
    <col min="1806" max="1806" width="27" style="2" customWidth="1"/>
    <col min="1807" max="2048" width="9.140625" style="2"/>
    <col min="2049" max="2049" width="39.7109375" style="2" customWidth="1"/>
    <col min="2050" max="2050" width="84.140625" style="2" customWidth="1"/>
    <col min="2051" max="2053" width="0" style="2" hidden="1" customWidth="1"/>
    <col min="2054" max="2054" width="40.42578125" style="2" customWidth="1"/>
    <col min="2055" max="2055" width="30.42578125" style="2" customWidth="1"/>
    <col min="2056" max="2056" width="36" style="2" customWidth="1"/>
    <col min="2057" max="2057" width="35.140625" style="2" customWidth="1"/>
    <col min="2058" max="2058" width="23.7109375" style="2" customWidth="1"/>
    <col min="2059" max="2059" width="38.5703125" style="2" customWidth="1"/>
    <col min="2060" max="2060" width="36" style="2" customWidth="1"/>
    <col min="2061" max="2061" width="32.5703125" style="2" customWidth="1"/>
    <col min="2062" max="2062" width="27" style="2" customWidth="1"/>
    <col min="2063" max="2304" width="9.140625" style="2"/>
    <col min="2305" max="2305" width="39.7109375" style="2" customWidth="1"/>
    <col min="2306" max="2306" width="84.140625" style="2" customWidth="1"/>
    <col min="2307" max="2309" width="0" style="2" hidden="1" customWidth="1"/>
    <col min="2310" max="2310" width="40.42578125" style="2" customWidth="1"/>
    <col min="2311" max="2311" width="30.42578125" style="2" customWidth="1"/>
    <col min="2312" max="2312" width="36" style="2" customWidth="1"/>
    <col min="2313" max="2313" width="35.140625" style="2" customWidth="1"/>
    <col min="2314" max="2314" width="23.7109375" style="2" customWidth="1"/>
    <col min="2315" max="2315" width="38.5703125" style="2" customWidth="1"/>
    <col min="2316" max="2316" width="36" style="2" customWidth="1"/>
    <col min="2317" max="2317" width="32.5703125" style="2" customWidth="1"/>
    <col min="2318" max="2318" width="27" style="2" customWidth="1"/>
    <col min="2319" max="2560" width="9.140625" style="2"/>
    <col min="2561" max="2561" width="39.7109375" style="2" customWidth="1"/>
    <col min="2562" max="2562" width="84.140625" style="2" customWidth="1"/>
    <col min="2563" max="2565" width="0" style="2" hidden="1" customWidth="1"/>
    <col min="2566" max="2566" width="40.42578125" style="2" customWidth="1"/>
    <col min="2567" max="2567" width="30.42578125" style="2" customWidth="1"/>
    <col min="2568" max="2568" width="36" style="2" customWidth="1"/>
    <col min="2569" max="2569" width="35.140625" style="2" customWidth="1"/>
    <col min="2570" max="2570" width="23.7109375" style="2" customWidth="1"/>
    <col min="2571" max="2571" width="38.5703125" style="2" customWidth="1"/>
    <col min="2572" max="2572" width="36" style="2" customWidth="1"/>
    <col min="2573" max="2573" width="32.5703125" style="2" customWidth="1"/>
    <col min="2574" max="2574" width="27" style="2" customWidth="1"/>
    <col min="2575" max="2816" width="9.140625" style="2"/>
    <col min="2817" max="2817" width="39.7109375" style="2" customWidth="1"/>
    <col min="2818" max="2818" width="84.140625" style="2" customWidth="1"/>
    <col min="2819" max="2821" width="0" style="2" hidden="1" customWidth="1"/>
    <col min="2822" max="2822" width="40.42578125" style="2" customWidth="1"/>
    <col min="2823" max="2823" width="30.42578125" style="2" customWidth="1"/>
    <col min="2824" max="2824" width="36" style="2" customWidth="1"/>
    <col min="2825" max="2825" width="35.140625" style="2" customWidth="1"/>
    <col min="2826" max="2826" width="23.7109375" style="2" customWidth="1"/>
    <col min="2827" max="2827" width="38.5703125" style="2" customWidth="1"/>
    <col min="2828" max="2828" width="36" style="2" customWidth="1"/>
    <col min="2829" max="2829" width="32.5703125" style="2" customWidth="1"/>
    <col min="2830" max="2830" width="27" style="2" customWidth="1"/>
    <col min="2831" max="3072" width="9.140625" style="2"/>
    <col min="3073" max="3073" width="39.7109375" style="2" customWidth="1"/>
    <col min="3074" max="3074" width="84.140625" style="2" customWidth="1"/>
    <col min="3075" max="3077" width="0" style="2" hidden="1" customWidth="1"/>
    <col min="3078" max="3078" width="40.42578125" style="2" customWidth="1"/>
    <col min="3079" max="3079" width="30.42578125" style="2" customWidth="1"/>
    <col min="3080" max="3080" width="36" style="2" customWidth="1"/>
    <col min="3081" max="3081" width="35.140625" style="2" customWidth="1"/>
    <col min="3082" max="3082" width="23.7109375" style="2" customWidth="1"/>
    <col min="3083" max="3083" width="38.5703125" style="2" customWidth="1"/>
    <col min="3084" max="3084" width="36" style="2" customWidth="1"/>
    <col min="3085" max="3085" width="32.5703125" style="2" customWidth="1"/>
    <col min="3086" max="3086" width="27" style="2" customWidth="1"/>
    <col min="3087" max="3328" width="9.140625" style="2"/>
    <col min="3329" max="3329" width="39.7109375" style="2" customWidth="1"/>
    <col min="3330" max="3330" width="84.140625" style="2" customWidth="1"/>
    <col min="3331" max="3333" width="0" style="2" hidden="1" customWidth="1"/>
    <col min="3334" max="3334" width="40.42578125" style="2" customWidth="1"/>
    <col min="3335" max="3335" width="30.42578125" style="2" customWidth="1"/>
    <col min="3336" max="3336" width="36" style="2" customWidth="1"/>
    <col min="3337" max="3337" width="35.140625" style="2" customWidth="1"/>
    <col min="3338" max="3338" width="23.7109375" style="2" customWidth="1"/>
    <col min="3339" max="3339" width="38.5703125" style="2" customWidth="1"/>
    <col min="3340" max="3340" width="36" style="2" customWidth="1"/>
    <col min="3341" max="3341" width="32.5703125" style="2" customWidth="1"/>
    <col min="3342" max="3342" width="27" style="2" customWidth="1"/>
    <col min="3343" max="3584" width="9.140625" style="2"/>
    <col min="3585" max="3585" width="39.7109375" style="2" customWidth="1"/>
    <col min="3586" max="3586" width="84.140625" style="2" customWidth="1"/>
    <col min="3587" max="3589" width="0" style="2" hidden="1" customWidth="1"/>
    <col min="3590" max="3590" width="40.42578125" style="2" customWidth="1"/>
    <col min="3591" max="3591" width="30.42578125" style="2" customWidth="1"/>
    <col min="3592" max="3592" width="36" style="2" customWidth="1"/>
    <col min="3593" max="3593" width="35.140625" style="2" customWidth="1"/>
    <col min="3594" max="3594" width="23.7109375" style="2" customWidth="1"/>
    <col min="3595" max="3595" width="38.5703125" style="2" customWidth="1"/>
    <col min="3596" max="3596" width="36" style="2" customWidth="1"/>
    <col min="3597" max="3597" width="32.5703125" style="2" customWidth="1"/>
    <col min="3598" max="3598" width="27" style="2" customWidth="1"/>
    <col min="3599" max="3840" width="9.140625" style="2"/>
    <col min="3841" max="3841" width="39.7109375" style="2" customWidth="1"/>
    <col min="3842" max="3842" width="84.140625" style="2" customWidth="1"/>
    <col min="3843" max="3845" width="0" style="2" hidden="1" customWidth="1"/>
    <col min="3846" max="3846" width="40.42578125" style="2" customWidth="1"/>
    <col min="3847" max="3847" width="30.42578125" style="2" customWidth="1"/>
    <col min="3848" max="3848" width="36" style="2" customWidth="1"/>
    <col min="3849" max="3849" width="35.140625" style="2" customWidth="1"/>
    <col min="3850" max="3850" width="23.7109375" style="2" customWidth="1"/>
    <col min="3851" max="3851" width="38.5703125" style="2" customWidth="1"/>
    <col min="3852" max="3852" width="36" style="2" customWidth="1"/>
    <col min="3853" max="3853" width="32.5703125" style="2" customWidth="1"/>
    <col min="3854" max="3854" width="27" style="2" customWidth="1"/>
    <col min="3855" max="4096" width="9.140625" style="2"/>
    <col min="4097" max="4097" width="39.7109375" style="2" customWidth="1"/>
    <col min="4098" max="4098" width="84.140625" style="2" customWidth="1"/>
    <col min="4099" max="4101" width="0" style="2" hidden="1" customWidth="1"/>
    <col min="4102" max="4102" width="40.42578125" style="2" customWidth="1"/>
    <col min="4103" max="4103" width="30.42578125" style="2" customWidth="1"/>
    <col min="4104" max="4104" width="36" style="2" customWidth="1"/>
    <col min="4105" max="4105" width="35.140625" style="2" customWidth="1"/>
    <col min="4106" max="4106" width="23.7109375" style="2" customWidth="1"/>
    <col min="4107" max="4107" width="38.5703125" style="2" customWidth="1"/>
    <col min="4108" max="4108" width="36" style="2" customWidth="1"/>
    <col min="4109" max="4109" width="32.5703125" style="2" customWidth="1"/>
    <col min="4110" max="4110" width="27" style="2" customWidth="1"/>
    <col min="4111" max="4352" width="9.140625" style="2"/>
    <col min="4353" max="4353" width="39.7109375" style="2" customWidth="1"/>
    <col min="4354" max="4354" width="84.140625" style="2" customWidth="1"/>
    <col min="4355" max="4357" width="0" style="2" hidden="1" customWidth="1"/>
    <col min="4358" max="4358" width="40.42578125" style="2" customWidth="1"/>
    <col min="4359" max="4359" width="30.42578125" style="2" customWidth="1"/>
    <col min="4360" max="4360" width="36" style="2" customWidth="1"/>
    <col min="4361" max="4361" width="35.140625" style="2" customWidth="1"/>
    <col min="4362" max="4362" width="23.7109375" style="2" customWidth="1"/>
    <col min="4363" max="4363" width="38.5703125" style="2" customWidth="1"/>
    <col min="4364" max="4364" width="36" style="2" customWidth="1"/>
    <col min="4365" max="4365" width="32.5703125" style="2" customWidth="1"/>
    <col min="4366" max="4366" width="27" style="2" customWidth="1"/>
    <col min="4367" max="4608" width="9.140625" style="2"/>
    <col min="4609" max="4609" width="39.7109375" style="2" customWidth="1"/>
    <col min="4610" max="4610" width="84.140625" style="2" customWidth="1"/>
    <col min="4611" max="4613" width="0" style="2" hidden="1" customWidth="1"/>
    <col min="4614" max="4614" width="40.42578125" style="2" customWidth="1"/>
    <col min="4615" max="4615" width="30.42578125" style="2" customWidth="1"/>
    <col min="4616" max="4616" width="36" style="2" customWidth="1"/>
    <col min="4617" max="4617" width="35.140625" style="2" customWidth="1"/>
    <col min="4618" max="4618" width="23.7109375" style="2" customWidth="1"/>
    <col min="4619" max="4619" width="38.5703125" style="2" customWidth="1"/>
    <col min="4620" max="4620" width="36" style="2" customWidth="1"/>
    <col min="4621" max="4621" width="32.5703125" style="2" customWidth="1"/>
    <col min="4622" max="4622" width="27" style="2" customWidth="1"/>
    <col min="4623" max="4864" width="9.140625" style="2"/>
    <col min="4865" max="4865" width="39.7109375" style="2" customWidth="1"/>
    <col min="4866" max="4866" width="84.140625" style="2" customWidth="1"/>
    <col min="4867" max="4869" width="0" style="2" hidden="1" customWidth="1"/>
    <col min="4870" max="4870" width="40.42578125" style="2" customWidth="1"/>
    <col min="4871" max="4871" width="30.42578125" style="2" customWidth="1"/>
    <col min="4872" max="4872" width="36" style="2" customWidth="1"/>
    <col min="4873" max="4873" width="35.140625" style="2" customWidth="1"/>
    <col min="4874" max="4874" width="23.7109375" style="2" customWidth="1"/>
    <col min="4875" max="4875" width="38.5703125" style="2" customWidth="1"/>
    <col min="4876" max="4876" width="36" style="2" customWidth="1"/>
    <col min="4877" max="4877" width="32.5703125" style="2" customWidth="1"/>
    <col min="4878" max="4878" width="27" style="2" customWidth="1"/>
    <col min="4879" max="5120" width="9.140625" style="2"/>
    <col min="5121" max="5121" width="39.7109375" style="2" customWidth="1"/>
    <col min="5122" max="5122" width="84.140625" style="2" customWidth="1"/>
    <col min="5123" max="5125" width="0" style="2" hidden="1" customWidth="1"/>
    <col min="5126" max="5126" width="40.42578125" style="2" customWidth="1"/>
    <col min="5127" max="5127" width="30.42578125" style="2" customWidth="1"/>
    <col min="5128" max="5128" width="36" style="2" customWidth="1"/>
    <col min="5129" max="5129" width="35.140625" style="2" customWidth="1"/>
    <col min="5130" max="5130" width="23.7109375" style="2" customWidth="1"/>
    <col min="5131" max="5131" width="38.5703125" style="2" customWidth="1"/>
    <col min="5132" max="5132" width="36" style="2" customWidth="1"/>
    <col min="5133" max="5133" width="32.5703125" style="2" customWidth="1"/>
    <col min="5134" max="5134" width="27" style="2" customWidth="1"/>
    <col min="5135" max="5376" width="9.140625" style="2"/>
    <col min="5377" max="5377" width="39.7109375" style="2" customWidth="1"/>
    <col min="5378" max="5378" width="84.140625" style="2" customWidth="1"/>
    <col min="5379" max="5381" width="0" style="2" hidden="1" customWidth="1"/>
    <col min="5382" max="5382" width="40.42578125" style="2" customWidth="1"/>
    <col min="5383" max="5383" width="30.42578125" style="2" customWidth="1"/>
    <col min="5384" max="5384" width="36" style="2" customWidth="1"/>
    <col min="5385" max="5385" width="35.140625" style="2" customWidth="1"/>
    <col min="5386" max="5386" width="23.7109375" style="2" customWidth="1"/>
    <col min="5387" max="5387" width="38.5703125" style="2" customWidth="1"/>
    <col min="5388" max="5388" width="36" style="2" customWidth="1"/>
    <col min="5389" max="5389" width="32.5703125" style="2" customWidth="1"/>
    <col min="5390" max="5390" width="27" style="2" customWidth="1"/>
    <col min="5391" max="5632" width="9.140625" style="2"/>
    <col min="5633" max="5633" width="39.7109375" style="2" customWidth="1"/>
    <col min="5634" max="5634" width="84.140625" style="2" customWidth="1"/>
    <col min="5635" max="5637" width="0" style="2" hidden="1" customWidth="1"/>
    <col min="5638" max="5638" width="40.42578125" style="2" customWidth="1"/>
    <col min="5639" max="5639" width="30.42578125" style="2" customWidth="1"/>
    <col min="5640" max="5640" width="36" style="2" customWidth="1"/>
    <col min="5641" max="5641" width="35.140625" style="2" customWidth="1"/>
    <col min="5642" max="5642" width="23.7109375" style="2" customWidth="1"/>
    <col min="5643" max="5643" width="38.5703125" style="2" customWidth="1"/>
    <col min="5644" max="5644" width="36" style="2" customWidth="1"/>
    <col min="5645" max="5645" width="32.5703125" style="2" customWidth="1"/>
    <col min="5646" max="5646" width="27" style="2" customWidth="1"/>
    <col min="5647" max="5888" width="9.140625" style="2"/>
    <col min="5889" max="5889" width="39.7109375" style="2" customWidth="1"/>
    <col min="5890" max="5890" width="84.140625" style="2" customWidth="1"/>
    <col min="5891" max="5893" width="0" style="2" hidden="1" customWidth="1"/>
    <col min="5894" max="5894" width="40.42578125" style="2" customWidth="1"/>
    <col min="5895" max="5895" width="30.42578125" style="2" customWidth="1"/>
    <col min="5896" max="5896" width="36" style="2" customWidth="1"/>
    <col min="5897" max="5897" width="35.140625" style="2" customWidth="1"/>
    <col min="5898" max="5898" width="23.7109375" style="2" customWidth="1"/>
    <col min="5899" max="5899" width="38.5703125" style="2" customWidth="1"/>
    <col min="5900" max="5900" width="36" style="2" customWidth="1"/>
    <col min="5901" max="5901" width="32.5703125" style="2" customWidth="1"/>
    <col min="5902" max="5902" width="27" style="2" customWidth="1"/>
    <col min="5903" max="6144" width="9.140625" style="2"/>
    <col min="6145" max="6145" width="39.7109375" style="2" customWidth="1"/>
    <col min="6146" max="6146" width="84.140625" style="2" customWidth="1"/>
    <col min="6147" max="6149" width="0" style="2" hidden="1" customWidth="1"/>
    <col min="6150" max="6150" width="40.42578125" style="2" customWidth="1"/>
    <col min="6151" max="6151" width="30.42578125" style="2" customWidth="1"/>
    <col min="6152" max="6152" width="36" style="2" customWidth="1"/>
    <col min="6153" max="6153" width="35.140625" style="2" customWidth="1"/>
    <col min="6154" max="6154" width="23.7109375" style="2" customWidth="1"/>
    <col min="6155" max="6155" width="38.5703125" style="2" customWidth="1"/>
    <col min="6156" max="6156" width="36" style="2" customWidth="1"/>
    <col min="6157" max="6157" width="32.5703125" style="2" customWidth="1"/>
    <col min="6158" max="6158" width="27" style="2" customWidth="1"/>
    <col min="6159" max="6400" width="9.140625" style="2"/>
    <col min="6401" max="6401" width="39.7109375" style="2" customWidth="1"/>
    <col min="6402" max="6402" width="84.140625" style="2" customWidth="1"/>
    <col min="6403" max="6405" width="0" style="2" hidden="1" customWidth="1"/>
    <col min="6406" max="6406" width="40.42578125" style="2" customWidth="1"/>
    <col min="6407" max="6407" width="30.42578125" style="2" customWidth="1"/>
    <col min="6408" max="6408" width="36" style="2" customWidth="1"/>
    <col min="6409" max="6409" width="35.140625" style="2" customWidth="1"/>
    <col min="6410" max="6410" width="23.7109375" style="2" customWidth="1"/>
    <col min="6411" max="6411" width="38.5703125" style="2" customWidth="1"/>
    <col min="6412" max="6412" width="36" style="2" customWidth="1"/>
    <col min="6413" max="6413" width="32.5703125" style="2" customWidth="1"/>
    <col min="6414" max="6414" width="27" style="2" customWidth="1"/>
    <col min="6415" max="6656" width="9.140625" style="2"/>
    <col min="6657" max="6657" width="39.7109375" style="2" customWidth="1"/>
    <col min="6658" max="6658" width="84.140625" style="2" customWidth="1"/>
    <col min="6659" max="6661" width="0" style="2" hidden="1" customWidth="1"/>
    <col min="6662" max="6662" width="40.42578125" style="2" customWidth="1"/>
    <col min="6663" max="6663" width="30.42578125" style="2" customWidth="1"/>
    <col min="6664" max="6664" width="36" style="2" customWidth="1"/>
    <col min="6665" max="6665" width="35.140625" style="2" customWidth="1"/>
    <col min="6666" max="6666" width="23.7109375" style="2" customWidth="1"/>
    <col min="6667" max="6667" width="38.5703125" style="2" customWidth="1"/>
    <col min="6668" max="6668" width="36" style="2" customWidth="1"/>
    <col min="6669" max="6669" width="32.5703125" style="2" customWidth="1"/>
    <col min="6670" max="6670" width="27" style="2" customWidth="1"/>
    <col min="6671" max="6912" width="9.140625" style="2"/>
    <col min="6913" max="6913" width="39.7109375" style="2" customWidth="1"/>
    <col min="6914" max="6914" width="84.140625" style="2" customWidth="1"/>
    <col min="6915" max="6917" width="0" style="2" hidden="1" customWidth="1"/>
    <col min="6918" max="6918" width="40.42578125" style="2" customWidth="1"/>
    <col min="6919" max="6919" width="30.42578125" style="2" customWidth="1"/>
    <col min="6920" max="6920" width="36" style="2" customWidth="1"/>
    <col min="6921" max="6921" width="35.140625" style="2" customWidth="1"/>
    <col min="6922" max="6922" width="23.7109375" style="2" customWidth="1"/>
    <col min="6923" max="6923" width="38.5703125" style="2" customWidth="1"/>
    <col min="6924" max="6924" width="36" style="2" customWidth="1"/>
    <col min="6925" max="6925" width="32.5703125" style="2" customWidth="1"/>
    <col min="6926" max="6926" width="27" style="2" customWidth="1"/>
    <col min="6927" max="7168" width="9.140625" style="2"/>
    <col min="7169" max="7169" width="39.7109375" style="2" customWidth="1"/>
    <col min="7170" max="7170" width="84.140625" style="2" customWidth="1"/>
    <col min="7171" max="7173" width="0" style="2" hidden="1" customWidth="1"/>
    <col min="7174" max="7174" width="40.42578125" style="2" customWidth="1"/>
    <col min="7175" max="7175" width="30.42578125" style="2" customWidth="1"/>
    <col min="7176" max="7176" width="36" style="2" customWidth="1"/>
    <col min="7177" max="7177" width="35.140625" style="2" customWidth="1"/>
    <col min="7178" max="7178" width="23.7109375" style="2" customWidth="1"/>
    <col min="7179" max="7179" width="38.5703125" style="2" customWidth="1"/>
    <col min="7180" max="7180" width="36" style="2" customWidth="1"/>
    <col min="7181" max="7181" width="32.5703125" style="2" customWidth="1"/>
    <col min="7182" max="7182" width="27" style="2" customWidth="1"/>
    <col min="7183" max="7424" width="9.140625" style="2"/>
    <col min="7425" max="7425" width="39.7109375" style="2" customWidth="1"/>
    <col min="7426" max="7426" width="84.140625" style="2" customWidth="1"/>
    <col min="7427" max="7429" width="0" style="2" hidden="1" customWidth="1"/>
    <col min="7430" max="7430" width="40.42578125" style="2" customWidth="1"/>
    <col min="7431" max="7431" width="30.42578125" style="2" customWidth="1"/>
    <col min="7432" max="7432" width="36" style="2" customWidth="1"/>
    <col min="7433" max="7433" width="35.140625" style="2" customWidth="1"/>
    <col min="7434" max="7434" width="23.7109375" style="2" customWidth="1"/>
    <col min="7435" max="7435" width="38.5703125" style="2" customWidth="1"/>
    <col min="7436" max="7436" width="36" style="2" customWidth="1"/>
    <col min="7437" max="7437" width="32.5703125" style="2" customWidth="1"/>
    <col min="7438" max="7438" width="27" style="2" customWidth="1"/>
    <col min="7439" max="7680" width="9.140625" style="2"/>
    <col min="7681" max="7681" width="39.7109375" style="2" customWidth="1"/>
    <col min="7682" max="7682" width="84.140625" style="2" customWidth="1"/>
    <col min="7683" max="7685" width="0" style="2" hidden="1" customWidth="1"/>
    <col min="7686" max="7686" width="40.42578125" style="2" customWidth="1"/>
    <col min="7687" max="7687" width="30.42578125" style="2" customWidth="1"/>
    <col min="7688" max="7688" width="36" style="2" customWidth="1"/>
    <col min="7689" max="7689" width="35.140625" style="2" customWidth="1"/>
    <col min="7690" max="7690" width="23.7109375" style="2" customWidth="1"/>
    <col min="7691" max="7691" width="38.5703125" style="2" customWidth="1"/>
    <col min="7692" max="7692" width="36" style="2" customWidth="1"/>
    <col min="7693" max="7693" width="32.5703125" style="2" customWidth="1"/>
    <col min="7694" max="7694" width="27" style="2" customWidth="1"/>
    <col min="7695" max="7936" width="9.140625" style="2"/>
    <col min="7937" max="7937" width="39.7109375" style="2" customWidth="1"/>
    <col min="7938" max="7938" width="84.140625" style="2" customWidth="1"/>
    <col min="7939" max="7941" width="0" style="2" hidden="1" customWidth="1"/>
    <col min="7942" max="7942" width="40.42578125" style="2" customWidth="1"/>
    <col min="7943" max="7943" width="30.42578125" style="2" customWidth="1"/>
    <col min="7944" max="7944" width="36" style="2" customWidth="1"/>
    <col min="7945" max="7945" width="35.140625" style="2" customWidth="1"/>
    <col min="7946" max="7946" width="23.7109375" style="2" customWidth="1"/>
    <col min="7947" max="7947" width="38.5703125" style="2" customWidth="1"/>
    <col min="7948" max="7948" width="36" style="2" customWidth="1"/>
    <col min="7949" max="7949" width="32.5703125" style="2" customWidth="1"/>
    <col min="7950" max="7950" width="27" style="2" customWidth="1"/>
    <col min="7951" max="8192" width="9.140625" style="2"/>
    <col min="8193" max="8193" width="39.7109375" style="2" customWidth="1"/>
    <col min="8194" max="8194" width="84.140625" style="2" customWidth="1"/>
    <col min="8195" max="8197" width="0" style="2" hidden="1" customWidth="1"/>
    <col min="8198" max="8198" width="40.42578125" style="2" customWidth="1"/>
    <col min="8199" max="8199" width="30.42578125" style="2" customWidth="1"/>
    <col min="8200" max="8200" width="36" style="2" customWidth="1"/>
    <col min="8201" max="8201" width="35.140625" style="2" customWidth="1"/>
    <col min="8202" max="8202" width="23.7109375" style="2" customWidth="1"/>
    <col min="8203" max="8203" width="38.5703125" style="2" customWidth="1"/>
    <col min="8204" max="8204" width="36" style="2" customWidth="1"/>
    <col min="8205" max="8205" width="32.5703125" style="2" customWidth="1"/>
    <col min="8206" max="8206" width="27" style="2" customWidth="1"/>
    <col min="8207" max="8448" width="9.140625" style="2"/>
    <col min="8449" max="8449" width="39.7109375" style="2" customWidth="1"/>
    <col min="8450" max="8450" width="84.140625" style="2" customWidth="1"/>
    <col min="8451" max="8453" width="0" style="2" hidden="1" customWidth="1"/>
    <col min="8454" max="8454" width="40.42578125" style="2" customWidth="1"/>
    <col min="8455" max="8455" width="30.42578125" style="2" customWidth="1"/>
    <col min="8456" max="8456" width="36" style="2" customWidth="1"/>
    <col min="8457" max="8457" width="35.140625" style="2" customWidth="1"/>
    <col min="8458" max="8458" width="23.7109375" style="2" customWidth="1"/>
    <col min="8459" max="8459" width="38.5703125" style="2" customWidth="1"/>
    <col min="8460" max="8460" width="36" style="2" customWidth="1"/>
    <col min="8461" max="8461" width="32.5703125" style="2" customWidth="1"/>
    <col min="8462" max="8462" width="27" style="2" customWidth="1"/>
    <col min="8463" max="8704" width="9.140625" style="2"/>
    <col min="8705" max="8705" width="39.7109375" style="2" customWidth="1"/>
    <col min="8706" max="8706" width="84.140625" style="2" customWidth="1"/>
    <col min="8707" max="8709" width="0" style="2" hidden="1" customWidth="1"/>
    <col min="8710" max="8710" width="40.42578125" style="2" customWidth="1"/>
    <col min="8711" max="8711" width="30.42578125" style="2" customWidth="1"/>
    <col min="8712" max="8712" width="36" style="2" customWidth="1"/>
    <col min="8713" max="8713" width="35.140625" style="2" customWidth="1"/>
    <col min="8714" max="8714" width="23.7109375" style="2" customWidth="1"/>
    <col min="8715" max="8715" width="38.5703125" style="2" customWidth="1"/>
    <col min="8716" max="8716" width="36" style="2" customWidth="1"/>
    <col min="8717" max="8717" width="32.5703125" style="2" customWidth="1"/>
    <col min="8718" max="8718" width="27" style="2" customWidth="1"/>
    <col min="8719" max="8960" width="9.140625" style="2"/>
    <col min="8961" max="8961" width="39.7109375" style="2" customWidth="1"/>
    <col min="8962" max="8962" width="84.140625" style="2" customWidth="1"/>
    <col min="8963" max="8965" width="0" style="2" hidden="1" customWidth="1"/>
    <col min="8966" max="8966" width="40.42578125" style="2" customWidth="1"/>
    <col min="8967" max="8967" width="30.42578125" style="2" customWidth="1"/>
    <col min="8968" max="8968" width="36" style="2" customWidth="1"/>
    <col min="8969" max="8969" width="35.140625" style="2" customWidth="1"/>
    <col min="8970" max="8970" width="23.7109375" style="2" customWidth="1"/>
    <col min="8971" max="8971" width="38.5703125" style="2" customWidth="1"/>
    <col min="8972" max="8972" width="36" style="2" customWidth="1"/>
    <col min="8973" max="8973" width="32.5703125" style="2" customWidth="1"/>
    <col min="8974" max="8974" width="27" style="2" customWidth="1"/>
    <col min="8975" max="9216" width="9.140625" style="2"/>
    <col min="9217" max="9217" width="39.7109375" style="2" customWidth="1"/>
    <col min="9218" max="9218" width="84.140625" style="2" customWidth="1"/>
    <col min="9219" max="9221" width="0" style="2" hidden="1" customWidth="1"/>
    <col min="9222" max="9222" width="40.42578125" style="2" customWidth="1"/>
    <col min="9223" max="9223" width="30.42578125" style="2" customWidth="1"/>
    <col min="9224" max="9224" width="36" style="2" customWidth="1"/>
    <col min="9225" max="9225" width="35.140625" style="2" customWidth="1"/>
    <col min="9226" max="9226" width="23.7109375" style="2" customWidth="1"/>
    <col min="9227" max="9227" width="38.5703125" style="2" customWidth="1"/>
    <col min="9228" max="9228" width="36" style="2" customWidth="1"/>
    <col min="9229" max="9229" width="32.5703125" style="2" customWidth="1"/>
    <col min="9230" max="9230" width="27" style="2" customWidth="1"/>
    <col min="9231" max="9472" width="9.140625" style="2"/>
    <col min="9473" max="9473" width="39.7109375" style="2" customWidth="1"/>
    <col min="9474" max="9474" width="84.140625" style="2" customWidth="1"/>
    <col min="9475" max="9477" width="0" style="2" hidden="1" customWidth="1"/>
    <col min="9478" max="9478" width="40.42578125" style="2" customWidth="1"/>
    <col min="9479" max="9479" width="30.42578125" style="2" customWidth="1"/>
    <col min="9480" max="9480" width="36" style="2" customWidth="1"/>
    <col min="9481" max="9481" width="35.140625" style="2" customWidth="1"/>
    <col min="9482" max="9482" width="23.7109375" style="2" customWidth="1"/>
    <col min="9483" max="9483" width="38.5703125" style="2" customWidth="1"/>
    <col min="9484" max="9484" width="36" style="2" customWidth="1"/>
    <col min="9485" max="9485" width="32.5703125" style="2" customWidth="1"/>
    <col min="9486" max="9486" width="27" style="2" customWidth="1"/>
    <col min="9487" max="9728" width="9.140625" style="2"/>
    <col min="9729" max="9729" width="39.7109375" style="2" customWidth="1"/>
    <col min="9730" max="9730" width="84.140625" style="2" customWidth="1"/>
    <col min="9731" max="9733" width="0" style="2" hidden="1" customWidth="1"/>
    <col min="9734" max="9734" width="40.42578125" style="2" customWidth="1"/>
    <col min="9735" max="9735" width="30.42578125" style="2" customWidth="1"/>
    <col min="9736" max="9736" width="36" style="2" customWidth="1"/>
    <col min="9737" max="9737" width="35.140625" style="2" customWidth="1"/>
    <col min="9738" max="9738" width="23.7109375" style="2" customWidth="1"/>
    <col min="9739" max="9739" width="38.5703125" style="2" customWidth="1"/>
    <col min="9740" max="9740" width="36" style="2" customWidth="1"/>
    <col min="9741" max="9741" width="32.5703125" style="2" customWidth="1"/>
    <col min="9742" max="9742" width="27" style="2" customWidth="1"/>
    <col min="9743" max="9984" width="9.140625" style="2"/>
    <col min="9985" max="9985" width="39.7109375" style="2" customWidth="1"/>
    <col min="9986" max="9986" width="84.140625" style="2" customWidth="1"/>
    <col min="9987" max="9989" width="0" style="2" hidden="1" customWidth="1"/>
    <col min="9990" max="9990" width="40.42578125" style="2" customWidth="1"/>
    <col min="9991" max="9991" width="30.42578125" style="2" customWidth="1"/>
    <col min="9992" max="9992" width="36" style="2" customWidth="1"/>
    <col min="9993" max="9993" width="35.140625" style="2" customWidth="1"/>
    <col min="9994" max="9994" width="23.7109375" style="2" customWidth="1"/>
    <col min="9995" max="9995" width="38.5703125" style="2" customWidth="1"/>
    <col min="9996" max="9996" width="36" style="2" customWidth="1"/>
    <col min="9997" max="9997" width="32.5703125" style="2" customWidth="1"/>
    <col min="9998" max="9998" width="27" style="2" customWidth="1"/>
    <col min="9999" max="10240" width="9.140625" style="2"/>
    <col min="10241" max="10241" width="39.7109375" style="2" customWidth="1"/>
    <col min="10242" max="10242" width="84.140625" style="2" customWidth="1"/>
    <col min="10243" max="10245" width="0" style="2" hidden="1" customWidth="1"/>
    <col min="10246" max="10246" width="40.42578125" style="2" customWidth="1"/>
    <col min="10247" max="10247" width="30.42578125" style="2" customWidth="1"/>
    <col min="10248" max="10248" width="36" style="2" customWidth="1"/>
    <col min="10249" max="10249" width="35.140625" style="2" customWidth="1"/>
    <col min="10250" max="10250" width="23.7109375" style="2" customWidth="1"/>
    <col min="10251" max="10251" width="38.5703125" style="2" customWidth="1"/>
    <col min="10252" max="10252" width="36" style="2" customWidth="1"/>
    <col min="10253" max="10253" width="32.5703125" style="2" customWidth="1"/>
    <col min="10254" max="10254" width="27" style="2" customWidth="1"/>
    <col min="10255" max="10496" width="9.140625" style="2"/>
    <col min="10497" max="10497" width="39.7109375" style="2" customWidth="1"/>
    <col min="10498" max="10498" width="84.140625" style="2" customWidth="1"/>
    <col min="10499" max="10501" width="0" style="2" hidden="1" customWidth="1"/>
    <col min="10502" max="10502" width="40.42578125" style="2" customWidth="1"/>
    <col min="10503" max="10503" width="30.42578125" style="2" customWidth="1"/>
    <col min="10504" max="10504" width="36" style="2" customWidth="1"/>
    <col min="10505" max="10505" width="35.140625" style="2" customWidth="1"/>
    <col min="10506" max="10506" width="23.7109375" style="2" customWidth="1"/>
    <col min="10507" max="10507" width="38.5703125" style="2" customWidth="1"/>
    <col min="10508" max="10508" width="36" style="2" customWidth="1"/>
    <col min="10509" max="10509" width="32.5703125" style="2" customWidth="1"/>
    <col min="10510" max="10510" width="27" style="2" customWidth="1"/>
    <col min="10511" max="10752" width="9.140625" style="2"/>
    <col min="10753" max="10753" width="39.7109375" style="2" customWidth="1"/>
    <col min="10754" max="10754" width="84.140625" style="2" customWidth="1"/>
    <col min="10755" max="10757" width="0" style="2" hidden="1" customWidth="1"/>
    <col min="10758" max="10758" width="40.42578125" style="2" customWidth="1"/>
    <col min="10759" max="10759" width="30.42578125" style="2" customWidth="1"/>
    <col min="10760" max="10760" width="36" style="2" customWidth="1"/>
    <col min="10761" max="10761" width="35.140625" style="2" customWidth="1"/>
    <col min="10762" max="10762" width="23.7109375" style="2" customWidth="1"/>
    <col min="10763" max="10763" width="38.5703125" style="2" customWidth="1"/>
    <col min="10764" max="10764" width="36" style="2" customWidth="1"/>
    <col min="10765" max="10765" width="32.5703125" style="2" customWidth="1"/>
    <col min="10766" max="10766" width="27" style="2" customWidth="1"/>
    <col min="10767" max="11008" width="9.140625" style="2"/>
    <col min="11009" max="11009" width="39.7109375" style="2" customWidth="1"/>
    <col min="11010" max="11010" width="84.140625" style="2" customWidth="1"/>
    <col min="11011" max="11013" width="0" style="2" hidden="1" customWidth="1"/>
    <col min="11014" max="11014" width="40.42578125" style="2" customWidth="1"/>
    <col min="11015" max="11015" width="30.42578125" style="2" customWidth="1"/>
    <col min="11016" max="11016" width="36" style="2" customWidth="1"/>
    <col min="11017" max="11017" width="35.140625" style="2" customWidth="1"/>
    <col min="11018" max="11018" width="23.7109375" style="2" customWidth="1"/>
    <col min="11019" max="11019" width="38.5703125" style="2" customWidth="1"/>
    <col min="11020" max="11020" width="36" style="2" customWidth="1"/>
    <col min="11021" max="11021" width="32.5703125" style="2" customWidth="1"/>
    <col min="11022" max="11022" width="27" style="2" customWidth="1"/>
    <col min="11023" max="11264" width="9.140625" style="2"/>
    <col min="11265" max="11265" width="39.7109375" style="2" customWidth="1"/>
    <col min="11266" max="11266" width="84.140625" style="2" customWidth="1"/>
    <col min="11267" max="11269" width="0" style="2" hidden="1" customWidth="1"/>
    <col min="11270" max="11270" width="40.42578125" style="2" customWidth="1"/>
    <col min="11271" max="11271" width="30.42578125" style="2" customWidth="1"/>
    <col min="11272" max="11272" width="36" style="2" customWidth="1"/>
    <col min="11273" max="11273" width="35.140625" style="2" customWidth="1"/>
    <col min="11274" max="11274" width="23.7109375" style="2" customWidth="1"/>
    <col min="11275" max="11275" width="38.5703125" style="2" customWidth="1"/>
    <col min="11276" max="11276" width="36" style="2" customWidth="1"/>
    <col min="11277" max="11277" width="32.5703125" style="2" customWidth="1"/>
    <col min="11278" max="11278" width="27" style="2" customWidth="1"/>
    <col min="11279" max="11520" width="9.140625" style="2"/>
    <col min="11521" max="11521" width="39.7109375" style="2" customWidth="1"/>
    <col min="11522" max="11522" width="84.140625" style="2" customWidth="1"/>
    <col min="11523" max="11525" width="0" style="2" hidden="1" customWidth="1"/>
    <col min="11526" max="11526" width="40.42578125" style="2" customWidth="1"/>
    <col min="11527" max="11527" width="30.42578125" style="2" customWidth="1"/>
    <col min="11528" max="11528" width="36" style="2" customWidth="1"/>
    <col min="11529" max="11529" width="35.140625" style="2" customWidth="1"/>
    <col min="11530" max="11530" width="23.7109375" style="2" customWidth="1"/>
    <col min="11531" max="11531" width="38.5703125" style="2" customWidth="1"/>
    <col min="11532" max="11532" width="36" style="2" customWidth="1"/>
    <col min="11533" max="11533" width="32.5703125" style="2" customWidth="1"/>
    <col min="11534" max="11534" width="27" style="2" customWidth="1"/>
    <col min="11535" max="11776" width="9.140625" style="2"/>
    <col min="11777" max="11777" width="39.7109375" style="2" customWidth="1"/>
    <col min="11778" max="11778" width="84.140625" style="2" customWidth="1"/>
    <col min="11779" max="11781" width="0" style="2" hidden="1" customWidth="1"/>
    <col min="11782" max="11782" width="40.42578125" style="2" customWidth="1"/>
    <col min="11783" max="11783" width="30.42578125" style="2" customWidth="1"/>
    <col min="11784" max="11784" width="36" style="2" customWidth="1"/>
    <col min="11785" max="11785" width="35.140625" style="2" customWidth="1"/>
    <col min="11786" max="11786" width="23.7109375" style="2" customWidth="1"/>
    <col min="11787" max="11787" width="38.5703125" style="2" customWidth="1"/>
    <col min="11788" max="11788" width="36" style="2" customWidth="1"/>
    <col min="11789" max="11789" width="32.5703125" style="2" customWidth="1"/>
    <col min="11790" max="11790" width="27" style="2" customWidth="1"/>
    <col min="11791" max="12032" width="9.140625" style="2"/>
    <col min="12033" max="12033" width="39.7109375" style="2" customWidth="1"/>
    <col min="12034" max="12034" width="84.140625" style="2" customWidth="1"/>
    <col min="12035" max="12037" width="0" style="2" hidden="1" customWidth="1"/>
    <col min="12038" max="12038" width="40.42578125" style="2" customWidth="1"/>
    <col min="12039" max="12039" width="30.42578125" style="2" customWidth="1"/>
    <col min="12040" max="12040" width="36" style="2" customWidth="1"/>
    <col min="12041" max="12041" width="35.140625" style="2" customWidth="1"/>
    <col min="12042" max="12042" width="23.7109375" style="2" customWidth="1"/>
    <col min="12043" max="12043" width="38.5703125" style="2" customWidth="1"/>
    <col min="12044" max="12044" width="36" style="2" customWidth="1"/>
    <col min="12045" max="12045" width="32.5703125" style="2" customWidth="1"/>
    <col min="12046" max="12046" width="27" style="2" customWidth="1"/>
    <col min="12047" max="12288" width="9.140625" style="2"/>
    <col min="12289" max="12289" width="39.7109375" style="2" customWidth="1"/>
    <col min="12290" max="12290" width="84.140625" style="2" customWidth="1"/>
    <col min="12291" max="12293" width="0" style="2" hidden="1" customWidth="1"/>
    <col min="12294" max="12294" width="40.42578125" style="2" customWidth="1"/>
    <col min="12295" max="12295" width="30.42578125" style="2" customWidth="1"/>
    <col min="12296" max="12296" width="36" style="2" customWidth="1"/>
    <col min="12297" max="12297" width="35.140625" style="2" customWidth="1"/>
    <col min="12298" max="12298" width="23.7109375" style="2" customWidth="1"/>
    <col min="12299" max="12299" width="38.5703125" style="2" customWidth="1"/>
    <col min="12300" max="12300" width="36" style="2" customWidth="1"/>
    <col min="12301" max="12301" width="32.5703125" style="2" customWidth="1"/>
    <col min="12302" max="12302" width="27" style="2" customWidth="1"/>
    <col min="12303" max="12544" width="9.140625" style="2"/>
    <col min="12545" max="12545" width="39.7109375" style="2" customWidth="1"/>
    <col min="12546" max="12546" width="84.140625" style="2" customWidth="1"/>
    <col min="12547" max="12549" width="0" style="2" hidden="1" customWidth="1"/>
    <col min="12550" max="12550" width="40.42578125" style="2" customWidth="1"/>
    <col min="12551" max="12551" width="30.42578125" style="2" customWidth="1"/>
    <col min="12552" max="12552" width="36" style="2" customWidth="1"/>
    <col min="12553" max="12553" width="35.140625" style="2" customWidth="1"/>
    <col min="12554" max="12554" width="23.7109375" style="2" customWidth="1"/>
    <col min="12555" max="12555" width="38.5703125" style="2" customWidth="1"/>
    <col min="12556" max="12556" width="36" style="2" customWidth="1"/>
    <col min="12557" max="12557" width="32.5703125" style="2" customWidth="1"/>
    <col min="12558" max="12558" width="27" style="2" customWidth="1"/>
    <col min="12559" max="12800" width="9.140625" style="2"/>
    <col min="12801" max="12801" width="39.7109375" style="2" customWidth="1"/>
    <col min="12802" max="12802" width="84.140625" style="2" customWidth="1"/>
    <col min="12803" max="12805" width="0" style="2" hidden="1" customWidth="1"/>
    <col min="12806" max="12806" width="40.42578125" style="2" customWidth="1"/>
    <col min="12807" max="12807" width="30.42578125" style="2" customWidth="1"/>
    <col min="12808" max="12808" width="36" style="2" customWidth="1"/>
    <col min="12809" max="12809" width="35.140625" style="2" customWidth="1"/>
    <col min="12810" max="12810" width="23.7109375" style="2" customWidth="1"/>
    <col min="12811" max="12811" width="38.5703125" style="2" customWidth="1"/>
    <col min="12812" max="12812" width="36" style="2" customWidth="1"/>
    <col min="12813" max="12813" width="32.5703125" style="2" customWidth="1"/>
    <col min="12814" max="12814" width="27" style="2" customWidth="1"/>
    <col min="12815" max="13056" width="9.140625" style="2"/>
    <col min="13057" max="13057" width="39.7109375" style="2" customWidth="1"/>
    <col min="13058" max="13058" width="84.140625" style="2" customWidth="1"/>
    <col min="13059" max="13061" width="0" style="2" hidden="1" customWidth="1"/>
    <col min="13062" max="13062" width="40.42578125" style="2" customWidth="1"/>
    <col min="13063" max="13063" width="30.42578125" style="2" customWidth="1"/>
    <col min="13064" max="13064" width="36" style="2" customWidth="1"/>
    <col min="13065" max="13065" width="35.140625" style="2" customWidth="1"/>
    <col min="13066" max="13066" width="23.7109375" style="2" customWidth="1"/>
    <col min="13067" max="13067" width="38.5703125" style="2" customWidth="1"/>
    <col min="13068" max="13068" width="36" style="2" customWidth="1"/>
    <col min="13069" max="13069" width="32.5703125" style="2" customWidth="1"/>
    <col min="13070" max="13070" width="27" style="2" customWidth="1"/>
    <col min="13071" max="13312" width="9.140625" style="2"/>
    <col min="13313" max="13313" width="39.7109375" style="2" customWidth="1"/>
    <col min="13314" max="13314" width="84.140625" style="2" customWidth="1"/>
    <col min="13315" max="13317" width="0" style="2" hidden="1" customWidth="1"/>
    <col min="13318" max="13318" width="40.42578125" style="2" customWidth="1"/>
    <col min="13319" max="13319" width="30.42578125" style="2" customWidth="1"/>
    <col min="13320" max="13320" width="36" style="2" customWidth="1"/>
    <col min="13321" max="13321" width="35.140625" style="2" customWidth="1"/>
    <col min="13322" max="13322" width="23.7109375" style="2" customWidth="1"/>
    <col min="13323" max="13323" width="38.5703125" style="2" customWidth="1"/>
    <col min="13324" max="13324" width="36" style="2" customWidth="1"/>
    <col min="13325" max="13325" width="32.5703125" style="2" customWidth="1"/>
    <col min="13326" max="13326" width="27" style="2" customWidth="1"/>
    <col min="13327" max="13568" width="9.140625" style="2"/>
    <col min="13569" max="13569" width="39.7109375" style="2" customWidth="1"/>
    <col min="13570" max="13570" width="84.140625" style="2" customWidth="1"/>
    <col min="13571" max="13573" width="0" style="2" hidden="1" customWidth="1"/>
    <col min="13574" max="13574" width="40.42578125" style="2" customWidth="1"/>
    <col min="13575" max="13575" width="30.42578125" style="2" customWidth="1"/>
    <col min="13576" max="13576" width="36" style="2" customWidth="1"/>
    <col min="13577" max="13577" width="35.140625" style="2" customWidth="1"/>
    <col min="13578" max="13578" width="23.7109375" style="2" customWidth="1"/>
    <col min="13579" max="13579" width="38.5703125" style="2" customWidth="1"/>
    <col min="13580" max="13580" width="36" style="2" customWidth="1"/>
    <col min="13581" max="13581" width="32.5703125" style="2" customWidth="1"/>
    <col min="13582" max="13582" width="27" style="2" customWidth="1"/>
    <col min="13583" max="13824" width="9.140625" style="2"/>
    <col min="13825" max="13825" width="39.7109375" style="2" customWidth="1"/>
    <col min="13826" max="13826" width="84.140625" style="2" customWidth="1"/>
    <col min="13827" max="13829" width="0" style="2" hidden="1" customWidth="1"/>
    <col min="13830" max="13830" width="40.42578125" style="2" customWidth="1"/>
    <col min="13831" max="13831" width="30.42578125" style="2" customWidth="1"/>
    <col min="13832" max="13832" width="36" style="2" customWidth="1"/>
    <col min="13833" max="13833" width="35.140625" style="2" customWidth="1"/>
    <col min="13834" max="13834" width="23.7109375" style="2" customWidth="1"/>
    <col min="13835" max="13835" width="38.5703125" style="2" customWidth="1"/>
    <col min="13836" max="13836" width="36" style="2" customWidth="1"/>
    <col min="13837" max="13837" width="32.5703125" style="2" customWidth="1"/>
    <col min="13838" max="13838" width="27" style="2" customWidth="1"/>
    <col min="13839" max="14080" width="9.140625" style="2"/>
    <col min="14081" max="14081" width="39.7109375" style="2" customWidth="1"/>
    <col min="14082" max="14082" width="84.140625" style="2" customWidth="1"/>
    <col min="14083" max="14085" width="0" style="2" hidden="1" customWidth="1"/>
    <col min="14086" max="14086" width="40.42578125" style="2" customWidth="1"/>
    <col min="14087" max="14087" width="30.42578125" style="2" customWidth="1"/>
    <col min="14088" max="14088" width="36" style="2" customWidth="1"/>
    <col min="14089" max="14089" width="35.140625" style="2" customWidth="1"/>
    <col min="14090" max="14090" width="23.7109375" style="2" customWidth="1"/>
    <col min="14091" max="14091" width="38.5703125" style="2" customWidth="1"/>
    <col min="14092" max="14092" width="36" style="2" customWidth="1"/>
    <col min="14093" max="14093" width="32.5703125" style="2" customWidth="1"/>
    <col min="14094" max="14094" width="27" style="2" customWidth="1"/>
    <col min="14095" max="14336" width="9.140625" style="2"/>
    <col min="14337" max="14337" width="39.7109375" style="2" customWidth="1"/>
    <col min="14338" max="14338" width="84.140625" style="2" customWidth="1"/>
    <col min="14339" max="14341" width="0" style="2" hidden="1" customWidth="1"/>
    <col min="14342" max="14342" width="40.42578125" style="2" customWidth="1"/>
    <col min="14343" max="14343" width="30.42578125" style="2" customWidth="1"/>
    <col min="14344" max="14344" width="36" style="2" customWidth="1"/>
    <col min="14345" max="14345" width="35.140625" style="2" customWidth="1"/>
    <col min="14346" max="14346" width="23.7109375" style="2" customWidth="1"/>
    <col min="14347" max="14347" width="38.5703125" style="2" customWidth="1"/>
    <col min="14348" max="14348" width="36" style="2" customWidth="1"/>
    <col min="14349" max="14349" width="32.5703125" style="2" customWidth="1"/>
    <col min="14350" max="14350" width="27" style="2" customWidth="1"/>
    <col min="14351" max="14592" width="9.140625" style="2"/>
    <col min="14593" max="14593" width="39.7109375" style="2" customWidth="1"/>
    <col min="14594" max="14594" width="84.140625" style="2" customWidth="1"/>
    <col min="14595" max="14597" width="0" style="2" hidden="1" customWidth="1"/>
    <col min="14598" max="14598" width="40.42578125" style="2" customWidth="1"/>
    <col min="14599" max="14599" width="30.42578125" style="2" customWidth="1"/>
    <col min="14600" max="14600" width="36" style="2" customWidth="1"/>
    <col min="14601" max="14601" width="35.140625" style="2" customWidth="1"/>
    <col min="14602" max="14602" width="23.7109375" style="2" customWidth="1"/>
    <col min="14603" max="14603" width="38.5703125" style="2" customWidth="1"/>
    <col min="14604" max="14604" width="36" style="2" customWidth="1"/>
    <col min="14605" max="14605" width="32.5703125" style="2" customWidth="1"/>
    <col min="14606" max="14606" width="27" style="2" customWidth="1"/>
    <col min="14607" max="14848" width="9.140625" style="2"/>
    <col min="14849" max="14849" width="39.7109375" style="2" customWidth="1"/>
    <col min="14850" max="14850" width="84.140625" style="2" customWidth="1"/>
    <col min="14851" max="14853" width="0" style="2" hidden="1" customWidth="1"/>
    <col min="14854" max="14854" width="40.42578125" style="2" customWidth="1"/>
    <col min="14855" max="14855" width="30.42578125" style="2" customWidth="1"/>
    <col min="14856" max="14856" width="36" style="2" customWidth="1"/>
    <col min="14857" max="14857" width="35.140625" style="2" customWidth="1"/>
    <col min="14858" max="14858" width="23.7109375" style="2" customWidth="1"/>
    <col min="14859" max="14859" width="38.5703125" style="2" customWidth="1"/>
    <col min="14860" max="14860" width="36" style="2" customWidth="1"/>
    <col min="14861" max="14861" width="32.5703125" style="2" customWidth="1"/>
    <col min="14862" max="14862" width="27" style="2" customWidth="1"/>
    <col min="14863" max="15104" width="9.140625" style="2"/>
    <col min="15105" max="15105" width="39.7109375" style="2" customWidth="1"/>
    <col min="15106" max="15106" width="84.140625" style="2" customWidth="1"/>
    <col min="15107" max="15109" width="0" style="2" hidden="1" customWidth="1"/>
    <col min="15110" max="15110" width="40.42578125" style="2" customWidth="1"/>
    <col min="15111" max="15111" width="30.42578125" style="2" customWidth="1"/>
    <col min="15112" max="15112" width="36" style="2" customWidth="1"/>
    <col min="15113" max="15113" width="35.140625" style="2" customWidth="1"/>
    <col min="15114" max="15114" width="23.7109375" style="2" customWidth="1"/>
    <col min="15115" max="15115" width="38.5703125" style="2" customWidth="1"/>
    <col min="15116" max="15116" width="36" style="2" customWidth="1"/>
    <col min="15117" max="15117" width="32.5703125" style="2" customWidth="1"/>
    <col min="15118" max="15118" width="27" style="2" customWidth="1"/>
    <col min="15119" max="15360" width="9.140625" style="2"/>
    <col min="15361" max="15361" width="39.7109375" style="2" customWidth="1"/>
    <col min="15362" max="15362" width="84.140625" style="2" customWidth="1"/>
    <col min="15363" max="15365" width="0" style="2" hidden="1" customWidth="1"/>
    <col min="15366" max="15366" width="40.42578125" style="2" customWidth="1"/>
    <col min="15367" max="15367" width="30.42578125" style="2" customWidth="1"/>
    <col min="15368" max="15368" width="36" style="2" customWidth="1"/>
    <col min="15369" max="15369" width="35.140625" style="2" customWidth="1"/>
    <col min="15370" max="15370" width="23.7109375" style="2" customWidth="1"/>
    <col min="15371" max="15371" width="38.5703125" style="2" customWidth="1"/>
    <col min="15372" max="15372" width="36" style="2" customWidth="1"/>
    <col min="15373" max="15373" width="32.5703125" style="2" customWidth="1"/>
    <col min="15374" max="15374" width="27" style="2" customWidth="1"/>
    <col min="15375" max="15616" width="9.140625" style="2"/>
    <col min="15617" max="15617" width="39.7109375" style="2" customWidth="1"/>
    <col min="15618" max="15618" width="84.140625" style="2" customWidth="1"/>
    <col min="15619" max="15621" width="0" style="2" hidden="1" customWidth="1"/>
    <col min="15622" max="15622" width="40.42578125" style="2" customWidth="1"/>
    <col min="15623" max="15623" width="30.42578125" style="2" customWidth="1"/>
    <col min="15624" max="15624" width="36" style="2" customWidth="1"/>
    <col min="15625" max="15625" width="35.140625" style="2" customWidth="1"/>
    <col min="15626" max="15626" width="23.7109375" style="2" customWidth="1"/>
    <col min="15627" max="15627" width="38.5703125" style="2" customWidth="1"/>
    <col min="15628" max="15628" width="36" style="2" customWidth="1"/>
    <col min="15629" max="15629" width="32.5703125" style="2" customWidth="1"/>
    <col min="15630" max="15630" width="27" style="2" customWidth="1"/>
    <col min="15631" max="15872" width="9.140625" style="2"/>
    <col min="15873" max="15873" width="39.7109375" style="2" customWidth="1"/>
    <col min="15874" max="15874" width="84.140625" style="2" customWidth="1"/>
    <col min="15875" max="15877" width="0" style="2" hidden="1" customWidth="1"/>
    <col min="15878" max="15878" width="40.42578125" style="2" customWidth="1"/>
    <col min="15879" max="15879" width="30.42578125" style="2" customWidth="1"/>
    <col min="15880" max="15880" width="36" style="2" customWidth="1"/>
    <col min="15881" max="15881" width="35.140625" style="2" customWidth="1"/>
    <col min="15882" max="15882" width="23.7109375" style="2" customWidth="1"/>
    <col min="15883" max="15883" width="38.5703125" style="2" customWidth="1"/>
    <col min="15884" max="15884" width="36" style="2" customWidth="1"/>
    <col min="15885" max="15885" width="32.5703125" style="2" customWidth="1"/>
    <col min="15886" max="15886" width="27" style="2" customWidth="1"/>
    <col min="15887" max="16128" width="9.140625" style="2"/>
    <col min="16129" max="16129" width="39.7109375" style="2" customWidth="1"/>
    <col min="16130" max="16130" width="84.140625" style="2" customWidth="1"/>
    <col min="16131" max="16133" width="0" style="2" hidden="1" customWidth="1"/>
    <col min="16134" max="16134" width="40.42578125" style="2" customWidth="1"/>
    <col min="16135" max="16135" width="30.42578125" style="2" customWidth="1"/>
    <col min="16136" max="16136" width="36" style="2" customWidth="1"/>
    <col min="16137" max="16137" width="35.140625" style="2" customWidth="1"/>
    <col min="16138" max="16138" width="23.7109375" style="2" customWidth="1"/>
    <col min="16139" max="16139" width="38.5703125" style="2" customWidth="1"/>
    <col min="16140" max="16140" width="36" style="2" customWidth="1"/>
    <col min="16141" max="16141" width="32.5703125" style="2" customWidth="1"/>
    <col min="16142" max="16142" width="27" style="2" customWidth="1"/>
    <col min="16143" max="16384" width="9.140625" style="2"/>
  </cols>
  <sheetData>
    <row r="1" spans="1:14" ht="192.75" customHeight="1" x14ac:dyDescent="0.2">
      <c r="A1" s="76" t="s">
        <v>0</v>
      </c>
      <c r="B1" s="76"/>
      <c r="C1" s="76"/>
      <c r="D1" s="76"/>
      <c r="E1" s="76"/>
      <c r="F1" s="76"/>
      <c r="G1" s="76"/>
      <c r="H1" s="76"/>
      <c r="I1" s="76"/>
      <c r="J1" s="76"/>
      <c r="K1" s="76"/>
      <c r="L1" s="76"/>
      <c r="M1" s="76"/>
      <c r="N1" s="76"/>
    </row>
    <row r="2" spans="1:14" ht="212.25" customHeight="1" x14ac:dyDescent="0.2">
      <c r="A2" s="77" t="s">
        <v>1</v>
      </c>
      <c r="B2" s="79" t="s">
        <v>2</v>
      </c>
      <c r="C2" s="65" t="s">
        <v>10</v>
      </c>
      <c r="D2" s="66"/>
      <c r="E2" s="67"/>
      <c r="F2" s="65" t="s">
        <v>28</v>
      </c>
      <c r="G2" s="66"/>
      <c r="H2" s="67"/>
      <c r="I2" s="65" t="s">
        <v>29</v>
      </c>
      <c r="J2" s="66"/>
      <c r="K2" s="67"/>
      <c r="L2" s="65" t="s">
        <v>30</v>
      </c>
      <c r="M2" s="66"/>
      <c r="N2" s="67"/>
    </row>
    <row r="3" spans="1:14" ht="73.5" customHeight="1" thickBot="1" x14ac:dyDescent="0.25">
      <c r="A3" s="78"/>
      <c r="B3" s="78"/>
      <c r="C3" s="68"/>
      <c r="D3" s="69"/>
      <c r="E3" s="70"/>
      <c r="F3" s="68"/>
      <c r="G3" s="69"/>
      <c r="H3" s="70"/>
      <c r="I3" s="68"/>
      <c r="J3" s="69"/>
      <c r="K3" s="70"/>
      <c r="L3" s="68"/>
      <c r="M3" s="69"/>
      <c r="N3" s="70"/>
    </row>
    <row r="4" spans="1:14" ht="145.5" customHeight="1" thickTop="1" x14ac:dyDescent="0.2">
      <c r="A4" s="71" t="s">
        <v>11</v>
      </c>
      <c r="B4" s="3" t="s">
        <v>12</v>
      </c>
      <c r="C4" s="73">
        <v>1468</v>
      </c>
      <c r="D4" s="74"/>
      <c r="E4" s="75"/>
      <c r="F4" s="93">
        <f>TRUNC(C4*1.2373,0)</f>
        <v>1816</v>
      </c>
      <c r="G4" s="93"/>
      <c r="H4" s="93"/>
      <c r="I4" s="93">
        <f>TRUNC(F4*1.2258,0)</f>
        <v>2226</v>
      </c>
      <c r="J4" s="93"/>
      <c r="K4" s="93"/>
      <c r="L4" s="93">
        <f>TRUNC(I4*1.0911,0)</f>
        <v>2428</v>
      </c>
      <c r="M4" s="93"/>
      <c r="N4" s="93"/>
    </row>
    <row r="5" spans="1:14" ht="130.5" customHeight="1" x14ac:dyDescent="0.2">
      <c r="A5" s="72"/>
      <c r="B5" s="5" t="s">
        <v>13</v>
      </c>
      <c r="C5" s="35">
        <v>5254</v>
      </c>
      <c r="D5" s="36"/>
      <c r="E5" s="37"/>
      <c r="F5" s="81">
        <f>TRUNC(C5*1.2373,0)</f>
        <v>6500</v>
      </c>
      <c r="G5" s="81"/>
      <c r="H5" s="81"/>
      <c r="I5" s="81">
        <f>TRUNC(F5*1.2258,0)</f>
        <v>7967</v>
      </c>
      <c r="J5" s="81"/>
      <c r="K5" s="81"/>
      <c r="L5" s="81">
        <f>TRUNC(I5*1.0911,0)</f>
        <v>8692</v>
      </c>
      <c r="M5" s="81"/>
      <c r="N5" s="81"/>
    </row>
    <row r="6" spans="1:14" ht="141" customHeight="1" x14ac:dyDescent="0.2">
      <c r="A6" s="58"/>
      <c r="B6" s="7" t="s">
        <v>14</v>
      </c>
      <c r="C6" s="35">
        <v>5254</v>
      </c>
      <c r="D6" s="36"/>
      <c r="E6" s="37"/>
      <c r="F6" s="81">
        <f>TRUNC(C6*1.2373,0)</f>
        <v>6500</v>
      </c>
      <c r="G6" s="81"/>
      <c r="H6" s="81"/>
      <c r="I6" s="81">
        <f>TRUNC(F6*1.2258,0)</f>
        <v>7967</v>
      </c>
      <c r="J6" s="81"/>
      <c r="K6" s="81"/>
      <c r="L6" s="81">
        <f>TRUNC(I6*1.0911,0)</f>
        <v>8692</v>
      </c>
      <c r="M6" s="81"/>
      <c r="N6" s="81"/>
    </row>
    <row r="7" spans="1:14" ht="139.5" customHeight="1" x14ac:dyDescent="0.2">
      <c r="A7" s="57" t="s">
        <v>15</v>
      </c>
      <c r="B7" s="9" t="s">
        <v>16</v>
      </c>
      <c r="C7" s="35">
        <v>3150</v>
      </c>
      <c r="D7" s="36"/>
      <c r="E7" s="37"/>
      <c r="F7" s="82">
        <f>TRUNC(C7*1.2373,0)</f>
        <v>3897</v>
      </c>
      <c r="G7" s="82"/>
      <c r="H7" s="82"/>
      <c r="I7" s="82">
        <f>TRUNC(F7*1.2258,0)</f>
        <v>4776</v>
      </c>
      <c r="J7" s="82"/>
      <c r="K7" s="82"/>
      <c r="L7" s="81">
        <f>TRUNC(I7*1.0911,0)</f>
        <v>5211</v>
      </c>
      <c r="M7" s="81"/>
      <c r="N7" s="81"/>
    </row>
    <row r="8" spans="1:14" ht="139.5" customHeight="1" x14ac:dyDescent="0.2">
      <c r="A8" s="72"/>
      <c r="B8" s="91" t="s">
        <v>17</v>
      </c>
      <c r="C8" s="89">
        <v>3150</v>
      </c>
      <c r="D8" s="90"/>
      <c r="E8" s="85" t="s">
        <v>18</v>
      </c>
      <c r="F8" s="89">
        <f>TRUNC(C8*1.2373,0)</f>
        <v>3897</v>
      </c>
      <c r="G8" s="90"/>
      <c r="H8" s="85" t="s">
        <v>18</v>
      </c>
      <c r="I8" s="89">
        <f>TRUNC(F8*1.2258,0)</f>
        <v>4776</v>
      </c>
      <c r="J8" s="90"/>
      <c r="K8" s="85" t="s">
        <v>18</v>
      </c>
      <c r="L8" s="89">
        <f>TRUNC(I8*1.0911,0)</f>
        <v>5211</v>
      </c>
      <c r="M8" s="90"/>
      <c r="N8" s="85" t="s">
        <v>18</v>
      </c>
    </row>
    <row r="9" spans="1:14" ht="409.5" customHeight="1" x14ac:dyDescent="0.2">
      <c r="A9" s="58"/>
      <c r="B9" s="92"/>
      <c r="C9" s="33"/>
      <c r="D9" s="34"/>
      <c r="E9" s="86"/>
      <c r="F9" s="33"/>
      <c r="G9" s="34"/>
      <c r="H9" s="86"/>
      <c r="I9" s="33"/>
      <c r="J9" s="34"/>
      <c r="K9" s="86"/>
      <c r="L9" s="33"/>
      <c r="M9" s="34"/>
      <c r="N9" s="86"/>
    </row>
    <row r="10" spans="1:14" ht="184.5" customHeight="1" x14ac:dyDescent="0.2">
      <c r="A10" s="57" t="s">
        <v>19</v>
      </c>
      <c r="B10" s="57" t="s">
        <v>20</v>
      </c>
      <c r="C10" s="43" t="s">
        <v>21</v>
      </c>
      <c r="D10" s="44"/>
      <c r="E10" s="45"/>
      <c r="F10" s="87" t="s">
        <v>21</v>
      </c>
      <c r="G10" s="87"/>
      <c r="H10" s="87"/>
      <c r="I10" s="87" t="s">
        <v>21</v>
      </c>
      <c r="J10" s="87"/>
      <c r="K10" s="87"/>
      <c r="L10" s="87" t="s">
        <v>21</v>
      </c>
      <c r="M10" s="87"/>
      <c r="N10" s="87"/>
    </row>
    <row r="11" spans="1:14" ht="409.5" customHeight="1" x14ac:dyDescent="0.2">
      <c r="A11" s="58"/>
      <c r="B11" s="58"/>
      <c r="C11" s="46"/>
      <c r="D11" s="47"/>
      <c r="E11" s="48"/>
      <c r="F11" s="88"/>
      <c r="G11" s="88"/>
      <c r="H11" s="88"/>
      <c r="I11" s="88"/>
      <c r="J11" s="88"/>
      <c r="K11" s="88"/>
      <c r="L11" s="88"/>
      <c r="M11" s="88"/>
      <c r="N11" s="88"/>
    </row>
    <row r="12" spans="1:14" ht="198.75" customHeight="1" x14ac:dyDescent="0.2">
      <c r="A12" s="16" t="s">
        <v>22</v>
      </c>
      <c r="B12" s="7" t="s">
        <v>23</v>
      </c>
      <c r="C12" s="35">
        <v>5254</v>
      </c>
      <c r="D12" s="36"/>
      <c r="E12" s="37"/>
      <c r="F12" s="81">
        <f>TRUNC(C12*1.2373,0)</f>
        <v>6500</v>
      </c>
      <c r="G12" s="81"/>
      <c r="H12" s="81"/>
      <c r="I12" s="82">
        <f>TRUNC(F12*1.2258,0)</f>
        <v>7967</v>
      </c>
      <c r="J12" s="82"/>
      <c r="K12" s="82"/>
      <c r="L12" s="82">
        <f>TRUNC(I12*1.0911,0)</f>
        <v>8692</v>
      </c>
      <c r="M12" s="82"/>
      <c r="N12" s="82"/>
    </row>
    <row r="13" spans="1:14" s="21" customFormat="1" ht="408.95" customHeight="1" x14ac:dyDescent="0.2">
      <c r="A13" s="83" t="s">
        <v>24</v>
      </c>
      <c r="B13" s="84" t="s">
        <v>25</v>
      </c>
      <c r="C13" s="41" t="s">
        <v>26</v>
      </c>
      <c r="D13" s="41"/>
      <c r="E13" s="41"/>
      <c r="F13" s="41" t="s">
        <v>26</v>
      </c>
      <c r="G13" s="41"/>
      <c r="H13" s="41"/>
      <c r="I13" s="41" t="s">
        <v>26</v>
      </c>
      <c r="J13" s="41"/>
      <c r="K13" s="41"/>
      <c r="L13" s="41" t="s">
        <v>26</v>
      </c>
      <c r="M13" s="41"/>
      <c r="N13" s="41"/>
    </row>
    <row r="14" spans="1:14" s="21" customFormat="1" ht="103.5" customHeight="1" x14ac:dyDescent="0.2">
      <c r="A14" s="83"/>
      <c r="B14" s="84"/>
      <c r="C14" s="41"/>
      <c r="D14" s="41"/>
      <c r="E14" s="41"/>
      <c r="F14" s="41"/>
      <c r="G14" s="41"/>
      <c r="H14" s="41"/>
      <c r="I14" s="41"/>
      <c r="J14" s="41"/>
      <c r="K14" s="41"/>
      <c r="L14" s="41"/>
      <c r="M14" s="41"/>
      <c r="N14" s="41"/>
    </row>
    <row r="15" spans="1:14" ht="29.25" customHeight="1" x14ac:dyDescent="0.2">
      <c r="A15" s="80" t="s">
        <v>27</v>
      </c>
      <c r="B15" s="80"/>
      <c r="C15" s="80"/>
      <c r="D15" s="80"/>
      <c r="E15" s="80"/>
      <c r="F15" s="80"/>
      <c r="G15" s="80"/>
      <c r="H15" s="80"/>
      <c r="I15" s="80"/>
      <c r="J15" s="80"/>
      <c r="K15" s="80"/>
      <c r="L15" s="80"/>
      <c r="M15" s="80"/>
      <c r="N15" s="80"/>
    </row>
    <row r="16" spans="1:14" ht="143.25" customHeight="1" x14ac:dyDescent="0.2">
      <c r="A16" s="29"/>
      <c r="B16" s="29"/>
      <c r="C16" s="29"/>
      <c r="D16" s="29"/>
      <c r="E16" s="29"/>
      <c r="F16" s="29"/>
      <c r="G16" s="29"/>
      <c r="H16" s="29"/>
      <c r="I16" s="29"/>
      <c r="J16" s="29"/>
      <c r="K16" s="29"/>
      <c r="L16" s="29"/>
      <c r="M16" s="29"/>
      <c r="N16" s="29"/>
    </row>
    <row r="17" spans="1:2" ht="65.25" customHeight="1" x14ac:dyDescent="0.2">
      <c r="A17" s="30"/>
      <c r="B17" s="30"/>
    </row>
    <row r="18" spans="1:2" s="27" customFormat="1" ht="67.5" customHeight="1" x14ac:dyDescent="0.2">
      <c r="A18" s="31"/>
      <c r="B18" s="31"/>
    </row>
    <row r="19" spans="1:2" ht="15.95" customHeight="1" x14ac:dyDescent="0.2"/>
    <row r="20" spans="1:2" ht="15.95" customHeight="1" x14ac:dyDescent="0.2"/>
    <row r="21" spans="1:2" ht="15.95" customHeight="1" x14ac:dyDescent="0.2"/>
    <row r="22" spans="1:2" ht="15.95" customHeight="1" x14ac:dyDescent="0.2"/>
    <row r="23" spans="1:2" ht="15.95" customHeight="1" x14ac:dyDescent="0.2"/>
    <row r="24" spans="1:2" ht="15.95" customHeight="1" x14ac:dyDescent="0.2"/>
    <row r="25" spans="1:2" ht="15.95" customHeight="1" x14ac:dyDescent="0.2"/>
    <row r="26" spans="1:2" ht="15.95" customHeight="1" x14ac:dyDescent="0.2"/>
    <row r="27" spans="1:2" ht="15.95" customHeight="1" x14ac:dyDescent="0.2"/>
    <row r="28" spans="1:2" ht="15.95" customHeight="1" x14ac:dyDescent="0.2"/>
    <row r="29" spans="1:2" ht="15.95" customHeight="1" x14ac:dyDescent="0.2"/>
    <row r="30" spans="1:2" ht="15.95" customHeight="1" x14ac:dyDescent="0.2"/>
    <row r="31" spans="1:2" ht="15.95" customHeight="1" x14ac:dyDescent="0.2"/>
    <row r="32" spans="1:2" ht="15.95" customHeight="1" x14ac:dyDescent="0.2"/>
    <row r="33" spans="1:2" ht="15.95" customHeight="1" x14ac:dyDescent="0.2"/>
    <row r="34" spans="1:2" ht="15.95" customHeight="1" x14ac:dyDescent="0.2"/>
    <row r="35" spans="1:2" ht="15.95" customHeight="1" x14ac:dyDescent="0.2"/>
    <row r="36" spans="1:2" ht="15.95" customHeight="1" x14ac:dyDescent="0.2"/>
    <row r="37" spans="1:2" ht="15.95" customHeight="1" x14ac:dyDescent="0.2"/>
    <row r="38" spans="1:2" ht="15.95" customHeight="1" x14ac:dyDescent="0.2"/>
    <row r="39" spans="1:2" ht="124.5" customHeight="1" x14ac:dyDescent="0.2">
      <c r="A39" s="32"/>
      <c r="B39" s="32"/>
    </row>
    <row r="40" spans="1:2" ht="122.25" customHeight="1" x14ac:dyDescent="0.2">
      <c r="A40" s="32"/>
      <c r="B40" s="32"/>
    </row>
    <row r="41" spans="1:2" ht="15.95" customHeight="1" x14ac:dyDescent="0.2"/>
    <row r="42" spans="1:2" ht="15.95" customHeight="1" x14ac:dyDescent="0.2"/>
    <row r="43" spans="1:2" ht="15.95" customHeight="1" x14ac:dyDescent="0.2"/>
    <row r="44" spans="1:2" ht="15.95" customHeight="1" x14ac:dyDescent="0.2"/>
    <row r="45" spans="1:2" ht="15.95" customHeight="1" x14ac:dyDescent="0.2"/>
    <row r="46" spans="1:2" ht="15.95" customHeight="1" x14ac:dyDescent="0.2"/>
    <row r="47" spans="1:2" ht="15.95" customHeight="1" x14ac:dyDescent="0.2"/>
    <row r="48" spans="1:2" ht="15.95" customHeight="1" x14ac:dyDescent="0.2"/>
    <row r="49" ht="15.95" customHeight="1" x14ac:dyDescent="0.2"/>
    <row r="50" ht="15.95" customHeight="1" x14ac:dyDescent="0.2"/>
    <row r="51" ht="15.95" customHeight="1" x14ac:dyDescent="0.2"/>
    <row r="52" ht="15.95" customHeight="1" x14ac:dyDescent="0.2"/>
    <row r="53" ht="15.95" customHeight="1" x14ac:dyDescent="0.2"/>
    <row r="54" ht="15.95" customHeight="1" x14ac:dyDescent="0.2"/>
    <row r="55" ht="15.95" customHeight="1" x14ac:dyDescent="0.2"/>
    <row r="56" ht="15.95" customHeight="1" x14ac:dyDescent="0.2"/>
    <row r="57" ht="15.95" customHeight="1" x14ac:dyDescent="0.2"/>
    <row r="58" ht="15.95" customHeight="1" x14ac:dyDescent="0.2"/>
  </sheetData>
  <mergeCells count="55">
    <mergeCell ref="F5:H5"/>
    <mergeCell ref="I5:K5"/>
    <mergeCell ref="L5:N5"/>
    <mergeCell ref="C6:E6"/>
    <mergeCell ref="A1:N1"/>
    <mergeCell ref="A2:A3"/>
    <mergeCell ref="B2:B3"/>
    <mergeCell ref="C2:E3"/>
    <mergeCell ref="F2:H3"/>
    <mergeCell ref="I2:K3"/>
    <mergeCell ref="L2:N3"/>
    <mergeCell ref="F6:H6"/>
    <mergeCell ref="I6:K6"/>
    <mergeCell ref="L6:N6"/>
    <mergeCell ref="A7:A9"/>
    <mergeCell ref="C7:E7"/>
    <mergeCell ref="F7:H7"/>
    <mergeCell ref="I7:K7"/>
    <mergeCell ref="L7:N7"/>
    <mergeCell ref="B8:B9"/>
    <mergeCell ref="C8:D9"/>
    <mergeCell ref="A4:A6"/>
    <mergeCell ref="C4:E4"/>
    <mergeCell ref="F4:H4"/>
    <mergeCell ref="I4:K4"/>
    <mergeCell ref="L4:N4"/>
    <mergeCell ref="C5:E5"/>
    <mergeCell ref="N8:N9"/>
    <mergeCell ref="A10:A11"/>
    <mergeCell ref="B10:B11"/>
    <mergeCell ref="C10:E11"/>
    <mergeCell ref="F10:H11"/>
    <mergeCell ref="I10:K11"/>
    <mergeCell ref="L10:N11"/>
    <mergeCell ref="E8:E9"/>
    <mergeCell ref="F8:G9"/>
    <mergeCell ref="H8:H9"/>
    <mergeCell ref="I8:J9"/>
    <mergeCell ref="K8:K9"/>
    <mergeCell ref="L8:M9"/>
    <mergeCell ref="C12:E12"/>
    <mergeCell ref="F12:H12"/>
    <mergeCell ref="I12:K12"/>
    <mergeCell ref="L12:N12"/>
    <mergeCell ref="A13:A14"/>
    <mergeCell ref="B13:B14"/>
    <mergeCell ref="C13:E14"/>
    <mergeCell ref="F13:H14"/>
    <mergeCell ref="I13:K14"/>
    <mergeCell ref="L13:N14"/>
    <mergeCell ref="A15:N16"/>
    <mergeCell ref="A17:B17"/>
    <mergeCell ref="A18:B18"/>
    <mergeCell ref="A39:B39"/>
    <mergeCell ref="A40:B40"/>
  </mergeCells>
  <printOptions horizontalCentered="1" verticalCentered="1"/>
  <pageMargins left="0.23622047244094491" right="0.23622047244094491" top="0.74803149606299213" bottom="0.74803149606299213" header="0.31496062992125984" footer="0.31496062992125984"/>
  <pageSetup paperSize="9" scale="1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tabSelected="1" zoomScale="20" zoomScaleNormal="20" workbookViewId="0">
      <selection activeCell="O13" sqref="O13:Q14"/>
    </sheetView>
  </sheetViews>
  <sheetFormatPr defaultRowHeight="15.75" x14ac:dyDescent="0.2"/>
  <cols>
    <col min="1" max="1" width="39.7109375" style="28" customWidth="1"/>
    <col min="2" max="2" width="84.140625" style="28" customWidth="1"/>
    <col min="3" max="3" width="40.42578125" style="2" hidden="1" customWidth="1"/>
    <col min="4" max="4" width="28.140625" style="2" hidden="1" customWidth="1"/>
    <col min="5" max="5" width="36.140625" style="2" hidden="1" customWidth="1"/>
    <col min="6" max="6" width="40.42578125" style="2" hidden="1" customWidth="1"/>
    <col min="7" max="7" width="30.42578125" style="2" hidden="1" customWidth="1"/>
    <col min="8" max="8" width="36" style="2" hidden="1" customWidth="1"/>
    <col min="9" max="9" width="35.140625" style="2" hidden="1" customWidth="1"/>
    <col min="10" max="10" width="23.7109375" style="2" hidden="1" customWidth="1"/>
    <col min="11" max="11" width="38.5703125" style="2" hidden="1" customWidth="1"/>
    <col min="12" max="12" width="36" style="2" hidden="1" customWidth="1"/>
    <col min="13" max="13" width="32.5703125" style="2" hidden="1" customWidth="1"/>
    <col min="14" max="14" width="27" style="2" hidden="1" customWidth="1"/>
    <col min="15" max="15" width="37.42578125" style="2" customWidth="1"/>
    <col min="16" max="16" width="31.28515625" style="2" customWidth="1"/>
    <col min="17" max="17" width="28.85546875" style="2" customWidth="1"/>
    <col min="18" max="18" width="40.7109375" style="2" customWidth="1"/>
    <col min="19" max="19" width="25" style="2" customWidth="1"/>
    <col min="20" max="20" width="31.140625" style="2" bestFit="1" customWidth="1"/>
    <col min="21" max="21" width="28.5703125" style="2" customWidth="1"/>
    <col min="22" max="22" width="29.28515625" style="2" customWidth="1"/>
    <col min="23" max="23" width="36.5703125" style="2" customWidth="1"/>
    <col min="24" max="16384" width="9.140625" style="2"/>
  </cols>
  <sheetData>
    <row r="1" spans="1:23" ht="192.75" customHeight="1" x14ac:dyDescent="0.2">
      <c r="A1" s="76" t="s">
        <v>0</v>
      </c>
      <c r="B1" s="76"/>
      <c r="C1" s="76"/>
      <c r="D1" s="76"/>
      <c r="E1" s="76"/>
      <c r="F1" s="76"/>
      <c r="G1" s="76"/>
      <c r="H1" s="76"/>
      <c r="I1" s="76"/>
      <c r="J1" s="76"/>
      <c r="K1" s="76"/>
      <c r="L1" s="76"/>
      <c r="M1" s="76"/>
      <c r="N1" s="76"/>
      <c r="O1" s="76"/>
      <c r="P1" s="76"/>
      <c r="Q1" s="76"/>
      <c r="R1" s="76"/>
      <c r="S1" s="76"/>
      <c r="T1" s="76"/>
    </row>
    <row r="2" spans="1:23" ht="212.25" customHeight="1" x14ac:dyDescent="0.2">
      <c r="A2" s="77" t="s">
        <v>1</v>
      </c>
      <c r="B2" s="79" t="s">
        <v>2</v>
      </c>
      <c r="C2" s="65" t="s">
        <v>10</v>
      </c>
      <c r="D2" s="66"/>
      <c r="E2" s="67"/>
      <c r="F2" s="65" t="s">
        <v>28</v>
      </c>
      <c r="G2" s="66"/>
      <c r="H2" s="67"/>
      <c r="I2" s="65" t="s">
        <v>29</v>
      </c>
      <c r="J2" s="66"/>
      <c r="K2" s="67"/>
      <c r="L2" s="65" t="s">
        <v>30</v>
      </c>
      <c r="M2" s="66"/>
      <c r="N2" s="67"/>
      <c r="O2" s="65" t="s">
        <v>31</v>
      </c>
      <c r="P2" s="66"/>
      <c r="Q2" s="67"/>
      <c r="R2" s="65" t="s">
        <v>32</v>
      </c>
      <c r="S2" s="66"/>
      <c r="T2" s="67"/>
      <c r="U2" s="65" t="s">
        <v>33</v>
      </c>
      <c r="V2" s="66"/>
      <c r="W2" s="67"/>
    </row>
    <row r="3" spans="1:23" ht="73.5" customHeight="1" thickBot="1" x14ac:dyDescent="0.25">
      <c r="A3" s="78"/>
      <c r="B3" s="78"/>
      <c r="C3" s="68"/>
      <c r="D3" s="69"/>
      <c r="E3" s="70"/>
      <c r="F3" s="68"/>
      <c r="G3" s="69"/>
      <c r="H3" s="70"/>
      <c r="I3" s="68"/>
      <c r="J3" s="69"/>
      <c r="K3" s="70"/>
      <c r="L3" s="68"/>
      <c r="M3" s="69"/>
      <c r="N3" s="70"/>
      <c r="O3" s="68"/>
      <c r="P3" s="69"/>
      <c r="Q3" s="70"/>
      <c r="R3" s="68"/>
      <c r="S3" s="69"/>
      <c r="T3" s="70"/>
      <c r="U3" s="68"/>
      <c r="V3" s="69"/>
      <c r="W3" s="70"/>
    </row>
    <row r="4" spans="1:23" ht="145.5" customHeight="1" thickTop="1" x14ac:dyDescent="0.2">
      <c r="A4" s="71" t="s">
        <v>11</v>
      </c>
      <c r="B4" s="3" t="s">
        <v>12</v>
      </c>
      <c r="C4" s="73">
        <v>1468</v>
      </c>
      <c r="D4" s="74"/>
      <c r="E4" s="75"/>
      <c r="F4" s="93">
        <f>TRUNC(C4*1.2373,0)</f>
        <v>1816</v>
      </c>
      <c r="G4" s="93"/>
      <c r="H4" s="93"/>
      <c r="I4" s="93">
        <f>TRUNC(F4*1.2258,0)</f>
        <v>2226</v>
      </c>
      <c r="J4" s="93"/>
      <c r="K4" s="93"/>
      <c r="L4" s="93">
        <f>TRUNC(I4*1.0911,0)</f>
        <v>2428</v>
      </c>
      <c r="M4" s="93"/>
      <c r="N4" s="93"/>
      <c r="O4" s="93">
        <f>TRUNC(L4*1.362,0)</f>
        <v>3306</v>
      </c>
      <c r="P4" s="93"/>
      <c r="Q4" s="93"/>
      <c r="R4" s="33">
        <f>TRUNC(O4*2.2293,0)</f>
        <v>7370</v>
      </c>
      <c r="S4" s="34"/>
      <c r="T4" s="100"/>
      <c r="U4" s="33">
        <f>TRUNC(R4*1.5846,0)</f>
        <v>11678</v>
      </c>
      <c r="V4" s="34"/>
      <c r="W4" s="100"/>
    </row>
    <row r="5" spans="1:23" ht="130.5" customHeight="1" x14ac:dyDescent="0.2">
      <c r="A5" s="72"/>
      <c r="B5" s="5" t="s">
        <v>13</v>
      </c>
      <c r="C5" s="35">
        <v>5254</v>
      </c>
      <c r="D5" s="36"/>
      <c r="E5" s="37"/>
      <c r="F5" s="81">
        <f>TRUNC(C5*1.2373,0)</f>
        <v>6500</v>
      </c>
      <c r="G5" s="81"/>
      <c r="H5" s="81"/>
      <c r="I5" s="81">
        <f>TRUNC(F5*1.2258,0)</f>
        <v>7967</v>
      </c>
      <c r="J5" s="81"/>
      <c r="K5" s="81"/>
      <c r="L5" s="81">
        <f>TRUNC(I5*1.0911,0)</f>
        <v>8692</v>
      </c>
      <c r="M5" s="81"/>
      <c r="N5" s="81"/>
      <c r="O5" s="81">
        <f>TRUNC(L5*1.362,0)</f>
        <v>11838</v>
      </c>
      <c r="P5" s="81"/>
      <c r="Q5" s="81"/>
      <c r="R5" s="33">
        <f>TRUNC(O5*2.2293,0)</f>
        <v>26390</v>
      </c>
      <c r="S5" s="34"/>
      <c r="T5" s="100"/>
      <c r="U5" s="33">
        <f>TRUNC(R5*1.5846,0)</f>
        <v>41817</v>
      </c>
      <c r="V5" s="34"/>
      <c r="W5" s="100"/>
    </row>
    <row r="6" spans="1:23" ht="141" customHeight="1" x14ac:dyDescent="0.2">
      <c r="A6" s="58"/>
      <c r="B6" s="7" t="s">
        <v>14</v>
      </c>
      <c r="C6" s="35">
        <v>5254</v>
      </c>
      <c r="D6" s="36"/>
      <c r="E6" s="37"/>
      <c r="F6" s="81">
        <f>TRUNC(C6*1.2373,0)</f>
        <v>6500</v>
      </c>
      <c r="G6" s="81"/>
      <c r="H6" s="81"/>
      <c r="I6" s="81">
        <f>TRUNC(F6*1.2258,0)</f>
        <v>7967</v>
      </c>
      <c r="J6" s="81"/>
      <c r="K6" s="81"/>
      <c r="L6" s="81">
        <f>TRUNC(I6*1.0911,0)</f>
        <v>8692</v>
      </c>
      <c r="M6" s="81"/>
      <c r="N6" s="81"/>
      <c r="O6" s="81">
        <f>TRUNC(L6*1.362,0)</f>
        <v>11838</v>
      </c>
      <c r="P6" s="81"/>
      <c r="Q6" s="81"/>
      <c r="R6" s="33">
        <f>TRUNC(O6*2.2293,0)</f>
        <v>26390</v>
      </c>
      <c r="S6" s="34"/>
      <c r="T6" s="100"/>
      <c r="U6" s="33">
        <f>TRUNC(R6*1.5846,0)</f>
        <v>41817</v>
      </c>
      <c r="V6" s="34"/>
      <c r="W6" s="100"/>
    </row>
    <row r="7" spans="1:23" ht="139.5" customHeight="1" x14ac:dyDescent="0.2">
      <c r="A7" s="57" t="s">
        <v>15</v>
      </c>
      <c r="B7" s="9" t="s">
        <v>16</v>
      </c>
      <c r="C7" s="35">
        <v>3150</v>
      </c>
      <c r="D7" s="36"/>
      <c r="E7" s="37"/>
      <c r="F7" s="82">
        <f>TRUNC(C7*1.2373,0)</f>
        <v>3897</v>
      </c>
      <c r="G7" s="82"/>
      <c r="H7" s="82"/>
      <c r="I7" s="82">
        <f>TRUNC(F7*1.2258,0)</f>
        <v>4776</v>
      </c>
      <c r="J7" s="82"/>
      <c r="K7" s="82"/>
      <c r="L7" s="81">
        <f>TRUNC(I7*1.0911,0)</f>
        <v>5211</v>
      </c>
      <c r="M7" s="81"/>
      <c r="N7" s="81"/>
      <c r="O7" s="81">
        <f>TRUNC(L7*1.362,0)</f>
        <v>7097</v>
      </c>
      <c r="P7" s="81"/>
      <c r="Q7" s="81"/>
      <c r="R7" s="33">
        <f>TRUNC(O7*2.2293,0)</f>
        <v>15821</v>
      </c>
      <c r="S7" s="34"/>
      <c r="T7" s="100"/>
      <c r="U7" s="33">
        <f>TRUNC(R7*1.5846,0)</f>
        <v>25069</v>
      </c>
      <c r="V7" s="34"/>
      <c r="W7" s="100"/>
    </row>
    <row r="8" spans="1:23" ht="139.5" customHeight="1" x14ac:dyDescent="0.2">
      <c r="A8" s="72"/>
      <c r="B8" s="91" t="s">
        <v>17</v>
      </c>
      <c r="C8" s="89">
        <v>3150</v>
      </c>
      <c r="D8" s="90"/>
      <c r="E8" s="85" t="s">
        <v>18</v>
      </c>
      <c r="F8" s="89">
        <f>TRUNC(C8*1.2373,0)</f>
        <v>3897</v>
      </c>
      <c r="G8" s="90"/>
      <c r="H8" s="85" t="s">
        <v>18</v>
      </c>
      <c r="I8" s="89">
        <f>TRUNC(F8*1.2258,0)</f>
        <v>4776</v>
      </c>
      <c r="J8" s="90"/>
      <c r="K8" s="85" t="s">
        <v>18</v>
      </c>
      <c r="L8" s="89">
        <f>TRUNC(I8*1.0911,0)</f>
        <v>5211</v>
      </c>
      <c r="M8" s="90"/>
      <c r="N8" s="85" t="s">
        <v>18</v>
      </c>
      <c r="O8" s="89">
        <f>TRUNC(L8*1.362,0)</f>
        <v>7097</v>
      </c>
      <c r="P8" s="90"/>
      <c r="Q8" s="85" t="s">
        <v>18</v>
      </c>
      <c r="R8" s="89">
        <f>TRUNC(O8*2.2293,0)</f>
        <v>15821</v>
      </c>
      <c r="S8" s="90"/>
      <c r="T8" s="85" t="s">
        <v>18</v>
      </c>
      <c r="U8" s="89">
        <f>TRUNC(R8*1.5846,0)</f>
        <v>25069</v>
      </c>
      <c r="V8" s="90"/>
      <c r="W8" s="85" t="s">
        <v>18</v>
      </c>
    </row>
    <row r="9" spans="1:23" ht="409.5" customHeight="1" x14ac:dyDescent="0.2">
      <c r="A9" s="58"/>
      <c r="B9" s="92"/>
      <c r="C9" s="33"/>
      <c r="D9" s="34"/>
      <c r="E9" s="86"/>
      <c r="F9" s="33"/>
      <c r="G9" s="34"/>
      <c r="H9" s="86"/>
      <c r="I9" s="33"/>
      <c r="J9" s="34"/>
      <c r="K9" s="86"/>
      <c r="L9" s="33"/>
      <c r="M9" s="34"/>
      <c r="N9" s="86"/>
      <c r="O9" s="33"/>
      <c r="P9" s="34"/>
      <c r="Q9" s="86"/>
      <c r="R9" s="33"/>
      <c r="S9" s="34"/>
      <c r="T9" s="86"/>
      <c r="U9" s="33"/>
      <c r="V9" s="34"/>
      <c r="W9" s="86"/>
    </row>
    <row r="10" spans="1:23" ht="184.5" customHeight="1" x14ac:dyDescent="0.2">
      <c r="A10" s="57" t="s">
        <v>19</v>
      </c>
      <c r="B10" s="57" t="s">
        <v>20</v>
      </c>
      <c r="C10" s="43" t="s">
        <v>21</v>
      </c>
      <c r="D10" s="44"/>
      <c r="E10" s="45"/>
      <c r="F10" s="87" t="s">
        <v>21</v>
      </c>
      <c r="G10" s="87"/>
      <c r="H10" s="87"/>
      <c r="I10" s="87" t="s">
        <v>21</v>
      </c>
      <c r="J10" s="87"/>
      <c r="K10" s="87"/>
      <c r="L10" s="87" t="s">
        <v>21</v>
      </c>
      <c r="M10" s="87"/>
      <c r="N10" s="87"/>
      <c r="O10" s="87" t="s">
        <v>21</v>
      </c>
      <c r="P10" s="87"/>
      <c r="Q10" s="87"/>
      <c r="R10" s="43" t="s">
        <v>21</v>
      </c>
      <c r="S10" s="44"/>
      <c r="T10" s="45"/>
      <c r="U10" s="43" t="s">
        <v>21</v>
      </c>
      <c r="V10" s="44"/>
      <c r="W10" s="45"/>
    </row>
    <row r="11" spans="1:23" ht="409.5" customHeight="1" x14ac:dyDescent="0.2">
      <c r="A11" s="58"/>
      <c r="B11" s="58"/>
      <c r="C11" s="46"/>
      <c r="D11" s="47"/>
      <c r="E11" s="48"/>
      <c r="F11" s="88"/>
      <c r="G11" s="88"/>
      <c r="H11" s="88"/>
      <c r="I11" s="88"/>
      <c r="J11" s="88"/>
      <c r="K11" s="88"/>
      <c r="L11" s="88"/>
      <c r="M11" s="88"/>
      <c r="N11" s="88"/>
      <c r="O11" s="88"/>
      <c r="P11" s="88"/>
      <c r="Q11" s="88"/>
      <c r="R11" s="46"/>
      <c r="S11" s="47"/>
      <c r="T11" s="48"/>
      <c r="U11" s="46"/>
      <c r="V11" s="47"/>
      <c r="W11" s="48"/>
    </row>
    <row r="12" spans="1:23" ht="198.75" customHeight="1" x14ac:dyDescent="0.2">
      <c r="A12" s="16" t="s">
        <v>22</v>
      </c>
      <c r="B12" s="7" t="s">
        <v>23</v>
      </c>
      <c r="C12" s="35">
        <v>5254</v>
      </c>
      <c r="D12" s="36"/>
      <c r="E12" s="37"/>
      <c r="F12" s="81">
        <f>TRUNC(C12*1.2373,0)</f>
        <v>6500</v>
      </c>
      <c r="G12" s="81"/>
      <c r="H12" s="81"/>
      <c r="I12" s="82">
        <f>TRUNC(F12*1.2258,0)</f>
        <v>7967</v>
      </c>
      <c r="J12" s="82"/>
      <c r="K12" s="82"/>
      <c r="L12" s="82">
        <f>TRUNC(I12*1.0911,0)</f>
        <v>8692</v>
      </c>
      <c r="M12" s="82"/>
      <c r="N12" s="82"/>
      <c r="O12" s="82">
        <f>TRUNC(L12*1.362,0)</f>
        <v>11838</v>
      </c>
      <c r="P12" s="82"/>
      <c r="Q12" s="82"/>
      <c r="R12" s="35">
        <f>TRUNC(O12*2.2293,0)</f>
        <v>26390</v>
      </c>
      <c r="S12" s="36"/>
      <c r="T12" s="37"/>
      <c r="U12" s="35">
        <f>TRUNC(R12*1.5846,0)</f>
        <v>41817</v>
      </c>
      <c r="V12" s="36"/>
      <c r="W12" s="37"/>
    </row>
    <row r="13" spans="1:23" s="21" customFormat="1" ht="408.95" customHeight="1" x14ac:dyDescent="0.2">
      <c r="A13" s="83" t="s">
        <v>24</v>
      </c>
      <c r="B13" s="84" t="s">
        <v>25</v>
      </c>
      <c r="C13" s="41" t="s">
        <v>26</v>
      </c>
      <c r="D13" s="41"/>
      <c r="E13" s="41"/>
      <c r="F13" s="41" t="s">
        <v>26</v>
      </c>
      <c r="G13" s="41"/>
      <c r="H13" s="41"/>
      <c r="I13" s="41" t="s">
        <v>26</v>
      </c>
      <c r="J13" s="41"/>
      <c r="K13" s="41"/>
      <c r="L13" s="41" t="s">
        <v>26</v>
      </c>
      <c r="M13" s="41"/>
      <c r="N13" s="41"/>
      <c r="O13" s="41" t="s">
        <v>26</v>
      </c>
      <c r="P13" s="41"/>
      <c r="Q13" s="41"/>
      <c r="R13" s="94" t="s">
        <v>26</v>
      </c>
      <c r="S13" s="95"/>
      <c r="T13" s="96"/>
      <c r="U13" s="94" t="s">
        <v>26</v>
      </c>
      <c r="V13" s="95"/>
      <c r="W13" s="96"/>
    </row>
    <row r="14" spans="1:23" s="21" customFormat="1" ht="103.5" customHeight="1" x14ac:dyDescent="0.2">
      <c r="A14" s="83"/>
      <c r="B14" s="84"/>
      <c r="C14" s="41"/>
      <c r="D14" s="41"/>
      <c r="E14" s="41"/>
      <c r="F14" s="41"/>
      <c r="G14" s="41"/>
      <c r="H14" s="41"/>
      <c r="I14" s="41"/>
      <c r="J14" s="41"/>
      <c r="K14" s="41"/>
      <c r="L14" s="41"/>
      <c r="M14" s="41"/>
      <c r="N14" s="41"/>
      <c r="O14" s="41"/>
      <c r="P14" s="41"/>
      <c r="Q14" s="41"/>
      <c r="R14" s="97"/>
      <c r="S14" s="98"/>
      <c r="T14" s="99"/>
      <c r="U14" s="97"/>
      <c r="V14" s="98"/>
      <c r="W14" s="99"/>
    </row>
    <row r="15" spans="1:23" ht="29.25" customHeight="1" x14ac:dyDescent="0.2">
      <c r="A15" s="80" t="s">
        <v>27</v>
      </c>
      <c r="B15" s="80"/>
      <c r="C15" s="80"/>
      <c r="D15" s="80"/>
      <c r="E15" s="80"/>
      <c r="F15" s="80"/>
      <c r="G15" s="80"/>
      <c r="H15" s="80"/>
      <c r="I15" s="80"/>
      <c r="J15" s="80"/>
      <c r="K15" s="80"/>
      <c r="L15" s="80"/>
      <c r="M15" s="80"/>
      <c r="N15" s="80"/>
      <c r="O15" s="80"/>
      <c r="P15" s="80"/>
      <c r="Q15" s="80"/>
      <c r="R15" s="80"/>
      <c r="S15" s="80"/>
      <c r="T15" s="80"/>
      <c r="U15" s="80"/>
      <c r="V15" s="80"/>
      <c r="W15" s="80"/>
    </row>
    <row r="16" spans="1:23" ht="83.25" customHeight="1" x14ac:dyDescent="0.2">
      <c r="A16" s="101"/>
      <c r="B16" s="101"/>
      <c r="C16" s="101"/>
      <c r="D16" s="101"/>
      <c r="E16" s="101"/>
      <c r="F16" s="101"/>
      <c r="G16" s="101"/>
      <c r="H16" s="101"/>
      <c r="I16" s="101"/>
      <c r="J16" s="101"/>
      <c r="K16" s="101"/>
      <c r="L16" s="101"/>
      <c r="M16" s="101"/>
      <c r="N16" s="101"/>
      <c r="O16" s="101"/>
      <c r="P16" s="101"/>
      <c r="Q16" s="101"/>
      <c r="R16" s="101"/>
      <c r="S16" s="101"/>
      <c r="T16" s="101"/>
      <c r="U16" s="101"/>
      <c r="V16" s="101"/>
      <c r="W16" s="101"/>
    </row>
    <row r="17" spans="1:2" ht="65.25" customHeight="1" x14ac:dyDescent="0.2">
      <c r="A17" s="30"/>
      <c r="B17" s="30"/>
    </row>
    <row r="18" spans="1:2" s="27" customFormat="1" ht="67.5" customHeight="1" x14ac:dyDescent="0.2">
      <c r="A18" s="31"/>
      <c r="B18" s="31"/>
    </row>
    <row r="19" spans="1:2" ht="15.95" customHeight="1" x14ac:dyDescent="0.2"/>
    <row r="20" spans="1:2" ht="15.95" customHeight="1" x14ac:dyDescent="0.2"/>
    <row r="21" spans="1:2" ht="15.95" customHeight="1" x14ac:dyDescent="0.2"/>
    <row r="22" spans="1:2" ht="15.95" customHeight="1" x14ac:dyDescent="0.2"/>
    <row r="23" spans="1:2" ht="15.95" customHeight="1" x14ac:dyDescent="0.2"/>
    <row r="24" spans="1:2" ht="15.95" customHeight="1" x14ac:dyDescent="0.2"/>
    <row r="25" spans="1:2" ht="15.95" customHeight="1" x14ac:dyDescent="0.2"/>
    <row r="26" spans="1:2" ht="15.95" customHeight="1" x14ac:dyDescent="0.2"/>
    <row r="27" spans="1:2" ht="15.95" customHeight="1" x14ac:dyDescent="0.2"/>
    <row r="28" spans="1:2" ht="15.95" customHeight="1" x14ac:dyDescent="0.2"/>
    <row r="29" spans="1:2" ht="15.95" customHeight="1" x14ac:dyDescent="0.2"/>
    <row r="30" spans="1:2" ht="15.95" customHeight="1" x14ac:dyDescent="0.2"/>
    <row r="31" spans="1:2" ht="15.95" customHeight="1" x14ac:dyDescent="0.2"/>
    <row r="32" spans="1:2" ht="15.95" customHeight="1" x14ac:dyDescent="0.2"/>
    <row r="33" spans="1:2" ht="15.95" customHeight="1" x14ac:dyDescent="0.2"/>
    <row r="34" spans="1:2" ht="15.95" customHeight="1" x14ac:dyDescent="0.2"/>
    <row r="35" spans="1:2" ht="15.95" customHeight="1" x14ac:dyDescent="0.2"/>
    <row r="36" spans="1:2" ht="15.95" customHeight="1" x14ac:dyDescent="0.2"/>
    <row r="37" spans="1:2" ht="15.95" customHeight="1" x14ac:dyDescent="0.2"/>
    <row r="38" spans="1:2" ht="15.95" customHeight="1" x14ac:dyDescent="0.2"/>
    <row r="39" spans="1:2" ht="124.5" customHeight="1" x14ac:dyDescent="0.2">
      <c r="A39" s="32"/>
      <c r="B39" s="32"/>
    </row>
    <row r="40" spans="1:2" ht="122.25" customHeight="1" x14ac:dyDescent="0.2">
      <c r="A40" s="32"/>
      <c r="B40" s="32"/>
    </row>
    <row r="41" spans="1:2" ht="15.95" customHeight="1" x14ac:dyDescent="0.2"/>
    <row r="42" spans="1:2" ht="15.95" customHeight="1" x14ac:dyDescent="0.2"/>
    <row r="43" spans="1:2" ht="15.95" customHeight="1" x14ac:dyDescent="0.2"/>
    <row r="44" spans="1:2" ht="15.95" customHeight="1" x14ac:dyDescent="0.2"/>
    <row r="45" spans="1:2" ht="15.95" customHeight="1" x14ac:dyDescent="0.2"/>
    <row r="46" spans="1:2" ht="15.95" customHeight="1" x14ac:dyDescent="0.2"/>
    <row r="47" spans="1:2" ht="15.95" customHeight="1" x14ac:dyDescent="0.2"/>
    <row r="48" spans="1:2" ht="15.95" customHeight="1" x14ac:dyDescent="0.2"/>
    <row r="49" ht="15.95" customHeight="1" x14ac:dyDescent="0.2"/>
    <row r="50" ht="15.95" customHeight="1" x14ac:dyDescent="0.2"/>
    <row r="51" ht="15.95" customHeight="1" x14ac:dyDescent="0.2"/>
    <row r="52" ht="15.95" customHeight="1" x14ac:dyDescent="0.2"/>
    <row r="53" ht="15.95" customHeight="1" x14ac:dyDescent="0.2"/>
    <row r="54" ht="15.95" customHeight="1" x14ac:dyDescent="0.2"/>
    <row r="55" ht="15.95" customHeight="1" x14ac:dyDescent="0.2"/>
    <row r="56" ht="15.95" customHeight="1" x14ac:dyDescent="0.2"/>
    <row r="57" ht="15.95" customHeight="1" x14ac:dyDescent="0.2"/>
    <row r="58" ht="15.95" customHeight="1" x14ac:dyDescent="0.2"/>
  </sheetData>
  <mergeCells count="85">
    <mergeCell ref="C13:E14"/>
    <mergeCell ref="F13:H14"/>
    <mergeCell ref="I13:K14"/>
    <mergeCell ref="L13:N14"/>
    <mergeCell ref="A39:B39"/>
    <mergeCell ref="A40:B40"/>
    <mergeCell ref="O13:Q14"/>
    <mergeCell ref="R13:T14"/>
    <mergeCell ref="U13:W14"/>
    <mergeCell ref="A15:W16"/>
    <mergeCell ref="A17:B17"/>
    <mergeCell ref="A18:B18"/>
    <mergeCell ref="A13:A14"/>
    <mergeCell ref="B13:B14"/>
    <mergeCell ref="U10:W11"/>
    <mergeCell ref="C12:E12"/>
    <mergeCell ref="F12:H12"/>
    <mergeCell ref="I12:K12"/>
    <mergeCell ref="L12:N12"/>
    <mergeCell ref="O12:Q12"/>
    <mergeCell ref="R12:T12"/>
    <mergeCell ref="U12:W12"/>
    <mergeCell ref="R10:T11"/>
    <mergeCell ref="L8:M9"/>
    <mergeCell ref="N8:N9"/>
    <mergeCell ref="O8:P9"/>
    <mergeCell ref="Q8:Q9"/>
    <mergeCell ref="R8:S9"/>
    <mergeCell ref="T8:T9"/>
    <mergeCell ref="I8:J9"/>
    <mergeCell ref="U8:V9"/>
    <mergeCell ref="W8:W9"/>
    <mergeCell ref="A10:A11"/>
    <mergeCell ref="B10:B11"/>
    <mergeCell ref="C10:E11"/>
    <mergeCell ref="F10:H11"/>
    <mergeCell ref="I10:K11"/>
    <mergeCell ref="L10:N11"/>
    <mergeCell ref="O10:Q11"/>
    <mergeCell ref="B8:B9"/>
    <mergeCell ref="C6:E6"/>
    <mergeCell ref="F6:H6"/>
    <mergeCell ref="I6:K6"/>
    <mergeCell ref="L6:N6"/>
    <mergeCell ref="O6:Q6"/>
    <mergeCell ref="C8:D9"/>
    <mergeCell ref="E8:E9"/>
    <mergeCell ref="F8:G9"/>
    <mergeCell ref="H8:H9"/>
    <mergeCell ref="K8:K9"/>
    <mergeCell ref="U6:W6"/>
    <mergeCell ref="A7:A9"/>
    <mergeCell ref="C7:E7"/>
    <mergeCell ref="F7:H7"/>
    <mergeCell ref="I7:K7"/>
    <mergeCell ref="L7:N7"/>
    <mergeCell ref="O7:Q7"/>
    <mergeCell ref="R7:T7"/>
    <mergeCell ref="U7:W7"/>
    <mergeCell ref="C5:E5"/>
    <mergeCell ref="R6:T6"/>
    <mergeCell ref="F5:H5"/>
    <mergeCell ref="I5:K5"/>
    <mergeCell ref="L5:N5"/>
    <mergeCell ref="O5:Q5"/>
    <mergeCell ref="R5:T5"/>
    <mergeCell ref="U5:W5"/>
    <mergeCell ref="U2:W3"/>
    <mergeCell ref="A4:A6"/>
    <mergeCell ref="C4:E4"/>
    <mergeCell ref="F4:H4"/>
    <mergeCell ref="I4:K4"/>
    <mergeCell ref="L4:N4"/>
    <mergeCell ref="O4:Q4"/>
    <mergeCell ref="R4:T4"/>
    <mergeCell ref="U4:W4"/>
    <mergeCell ref="A1:T1"/>
    <mergeCell ref="A2:A3"/>
    <mergeCell ref="B2:B3"/>
    <mergeCell ref="C2:E3"/>
    <mergeCell ref="F2:H3"/>
    <mergeCell ref="I2:K3"/>
    <mergeCell ref="L2:N3"/>
    <mergeCell ref="O2:Q3"/>
    <mergeCell ref="R2:T3"/>
  </mergeCells>
  <printOptions horizontalCentered="1" verticalCentered="1"/>
  <pageMargins left="0.23622047244094491" right="0.23622047244094491" top="0.74803149606299213" bottom="0.74803149606299213" header="0.31496062992125984" footer="0.31496062992125984"/>
  <pageSetup paperSize="9" scale="2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BASIN İŞ-01.01.2011-31.12.2018 </vt:lpstr>
      <vt:lpstr>BASIN İŞ-2019 ........2021 İPC</vt:lpstr>
      <vt:lpstr>BASIN-İŞ 2022 - 2023-24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Feride Irmak</dc:creator>
  <cp:lastModifiedBy>Muhammed Sait Demir</cp:lastModifiedBy>
  <dcterms:created xsi:type="dcterms:W3CDTF">2023-01-17T08:28:15Z</dcterms:created>
  <dcterms:modified xsi:type="dcterms:W3CDTF">2024-01-25T11:41:58Z</dcterms:modified>
</cp:coreProperties>
</file>